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drawings/drawing2.xml" ContentType="application/vnd.openxmlformats-officedocument.drawing+xml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drawings/drawing3.xml" ContentType="application/vnd.openxmlformats-officedocument.drawing+xml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fileSharing readOnlyRecommended="1" userName="AECOM" reservationPassword="E251"/>
  <workbookPr codeName="ThisWorkbook" defaultThemeVersion="124226"/>
  <workbookProtection revisionsPassword="E251" lockRevision="1"/>
  <bookViews>
    <workbookView xWindow="-12" yWindow="108" windowWidth="9720" windowHeight="10992" tabRatio="911"/>
  </bookViews>
  <sheets>
    <sheet name="Product Status Reference" sheetId="1" r:id="rId1"/>
    <sheet name="Controllogix" sheetId="2" r:id="rId2"/>
    <sheet name="Compactlogix" sheetId="3" r:id="rId3"/>
    <sheet name="Instrumentation" sheetId="4" r:id="rId4"/>
  </sheets>
  <definedNames>
    <definedName name="_abcde" localSheetId="0">'Product Status Reference'!XFD1048571:XFD1048574</definedName>
    <definedName name="_xlnm._FilterDatabase" localSheetId="2" hidden="1">Compactlogix!$A$2:$T$8</definedName>
    <definedName name="_xlnm._FilterDatabase" localSheetId="1" hidden="1">Controllogix!$A$3:$Z$3</definedName>
    <definedName name="_xlnm._FilterDatabase" localSheetId="3" hidden="1">Instrumentation!$A$3:$N$5</definedName>
    <definedName name="ABCD" localSheetId="0">'Product Status Reference'!XFD1048571:XFD1048574</definedName>
    <definedName name="ACTIVE">'Product Status Reference'!XFD1048573:XFD1048576</definedName>
    <definedName name="ACTIVE_MATURE">'Product Status Reference'!XFB1048573:XFB1048576</definedName>
    <definedName name="_xlnm.Print_Area" localSheetId="2">Compactlogix!$A$1:$T$12</definedName>
    <definedName name="_xlnm.Print_Area" localSheetId="1">Controllogix!$A$1:$AA$18</definedName>
    <definedName name="_xlnm.Print_Titles" localSheetId="2">Compactlogix!$1:$2</definedName>
    <definedName name="_xlnm.Print_Titles" localSheetId="1">Controllogix!$1:$2</definedName>
    <definedName name="STATUS">#REF!</definedName>
    <definedName name="Z_990CF83C_1774_48BC_AE23_0AFE48C2CFF5_.wvu.FilterData" localSheetId="2" hidden="1">Compactlogix!$A$2:$T$8</definedName>
    <definedName name="Z_990CF83C_1774_48BC_AE23_0AFE48C2CFF5_.wvu.FilterData" localSheetId="1" hidden="1">Controllogix!$A$3:$Z$3</definedName>
    <definedName name="Z_990CF83C_1774_48BC_AE23_0AFE48C2CFF5_.wvu.FilterData" localSheetId="3" hidden="1">Instrumentation!$A$3:$N$5</definedName>
    <definedName name="Z_990CF83C_1774_48BC_AE23_0AFE48C2CFF5_.wvu.PrintArea" localSheetId="2" hidden="1">Compactlogix!$A$1:$T$12</definedName>
    <definedName name="Z_990CF83C_1774_48BC_AE23_0AFE48C2CFF5_.wvu.PrintArea" localSheetId="1" hidden="1">Controllogix!$A$1:$AA$18</definedName>
    <definedName name="Z_990CF83C_1774_48BC_AE23_0AFE48C2CFF5_.wvu.PrintTitles" localSheetId="2" hidden="1">Compactlogix!$1:$2</definedName>
    <definedName name="Z_990CF83C_1774_48BC_AE23_0AFE48C2CFF5_.wvu.PrintTitles" localSheetId="1" hidden="1">Controllogix!$1:$2</definedName>
  </definedNames>
  <calcPr calcId="145621"/>
  <customWorkbookViews>
    <customWorkbookView name="AECOM - Personal View" guid="{990CF83C-1774-48BC-AE23-0AFE48C2CFF5}" mergeInterval="0" personalView="1" maximized="1" windowWidth="1920" windowHeight="807" tabRatio="911" activeSheetId="1"/>
  </customWorkbookViews>
</workbook>
</file>

<file path=xl/calcChain.xml><?xml version="1.0" encoding="utf-8"?>
<calcChain xmlns="http://schemas.openxmlformats.org/spreadsheetml/2006/main">
  <c r="O8" i="3" l="1"/>
  <c r="N8" i="3"/>
  <c r="M8" i="3"/>
  <c r="L8" i="3"/>
  <c r="K8" i="3"/>
  <c r="J8" i="3"/>
  <c r="I8" i="3"/>
  <c r="H8" i="3"/>
  <c r="G8" i="3"/>
  <c r="F8" i="3"/>
  <c r="E8" i="3"/>
  <c r="D8" i="3"/>
  <c r="C8" i="3"/>
  <c r="J12" i="2"/>
  <c r="I12" i="2"/>
  <c r="H12" i="2"/>
  <c r="P12" i="2"/>
  <c r="L12" i="2"/>
  <c r="K12" i="2"/>
  <c r="M12" i="2"/>
  <c r="G12" i="2"/>
  <c r="F12" i="2"/>
  <c r="E12" i="2"/>
  <c r="D12" i="2"/>
  <c r="C12" i="2"/>
  <c r="N12" i="2"/>
  <c r="O12" i="2"/>
  <c r="Q12" i="2"/>
  <c r="R12" i="2"/>
</calcChain>
</file>

<file path=xl/sharedStrings.xml><?xml version="1.0" encoding="utf-8"?>
<sst xmlns="http://schemas.openxmlformats.org/spreadsheetml/2006/main" count="158" uniqueCount="89">
  <si>
    <t>STATUS</t>
  </si>
  <si>
    <t>PROCESSOR</t>
  </si>
  <si>
    <t>ACTIVE MATURE</t>
  </si>
  <si>
    <t>1769-PA4</t>
  </si>
  <si>
    <t>POWER SUPPLY</t>
  </si>
  <si>
    <t>EMBEDDED I/O</t>
  </si>
  <si>
    <t>SITE ID</t>
  </si>
  <si>
    <t xml:space="preserve">SITE NAME </t>
  </si>
  <si>
    <t>1769-IQ16</t>
  </si>
  <si>
    <t>1769sc-IF4IH</t>
  </si>
  <si>
    <t>1769sc-OF4IH</t>
  </si>
  <si>
    <t>EXPANSION DI</t>
  </si>
  <si>
    <t>EXPANSION DO</t>
  </si>
  <si>
    <t>EXPANSION AI</t>
  </si>
  <si>
    <t>EXPANSION AO</t>
  </si>
  <si>
    <t>END CAP</t>
  </si>
  <si>
    <t>TOTAL</t>
  </si>
  <si>
    <t>DI</t>
  </si>
  <si>
    <t>DO</t>
  </si>
  <si>
    <t>AI</t>
  </si>
  <si>
    <t>AO</t>
  </si>
  <si>
    <t>1756-L72</t>
  </si>
  <si>
    <t>1756-IB16I</t>
  </si>
  <si>
    <t>1756-IF8H</t>
  </si>
  <si>
    <t>1756-OF8H</t>
  </si>
  <si>
    <t>COMMENTS</t>
  </si>
  <si>
    <t>1756-PA72</t>
  </si>
  <si>
    <t>http://www.rockwellautomation.com/global/solutions-services/capabilities/migration-solutions/product-search/results.page</t>
  </si>
  <si>
    <t>ACTIVE</t>
  </si>
  <si>
    <t>END OF LIFE</t>
  </si>
  <si>
    <t>Item No.</t>
  </si>
  <si>
    <t>Facility Name</t>
  </si>
  <si>
    <t>Facility Code</t>
  </si>
  <si>
    <t>Device Tag</t>
  </si>
  <si>
    <t>Device Type</t>
  </si>
  <si>
    <t>Description</t>
  </si>
  <si>
    <t>Device Location</t>
  </si>
  <si>
    <t>Manufacturer</t>
  </si>
  <si>
    <t>Model No.</t>
  </si>
  <si>
    <t>Serial No.</t>
  </si>
  <si>
    <t>Comments</t>
  </si>
  <si>
    <t>ON APPROVED MANUFACTURER'S LIST (Y/N)</t>
  </si>
  <si>
    <t>Y</t>
  </si>
  <si>
    <t>Flow Meter</t>
  </si>
  <si>
    <t>UPS</t>
  </si>
  <si>
    <t>Eaton</t>
  </si>
  <si>
    <t>PW9130L1000T-XL</t>
  </si>
  <si>
    <t>Endress &amp; Hauser</t>
  </si>
  <si>
    <t>Main Pump Room</t>
  </si>
  <si>
    <t>Back up for Fibre, Switch, PLC</t>
  </si>
  <si>
    <t>WZ 849416</t>
  </si>
  <si>
    <t>Flow meter only.  No display.</t>
  </si>
  <si>
    <t>GD495A0144</t>
  </si>
  <si>
    <t>SPARE DI</t>
  </si>
  <si>
    <t>SPARE DO</t>
  </si>
  <si>
    <t>SPARE AI</t>
  </si>
  <si>
    <t>SPARE AO</t>
  </si>
  <si>
    <t>Inventory Confirmed
 by CGS</t>
  </si>
  <si>
    <t>1756-EN2T</t>
  </si>
  <si>
    <t>1756-EN2TR</t>
  </si>
  <si>
    <t>1756-PA75</t>
  </si>
  <si>
    <t>1756-A7</t>
  </si>
  <si>
    <t>1756-A10</t>
  </si>
  <si>
    <t>1756-A13</t>
  </si>
  <si>
    <t>1756-A17</t>
  </si>
  <si>
    <t>SPARE I/O</t>
  </si>
  <si>
    <t>1756-L73</t>
  </si>
  <si>
    <t>SITE NAME</t>
  </si>
  <si>
    <t>1769-L24ER-QBFC1B</t>
  </si>
  <si>
    <t>1769-L33ER</t>
  </si>
  <si>
    <t>1769-L36ERM</t>
  </si>
  <si>
    <t>DISCONTINUED</t>
  </si>
  <si>
    <t xml:space="preserve">EXAMPLE </t>
  </si>
  <si>
    <t>1756-L74</t>
  </si>
  <si>
    <t>1756-L75</t>
  </si>
  <si>
    <t>COMM MODULE</t>
  </si>
  <si>
    <t>OTHER/SPECIALTY MODULES</t>
  </si>
  <si>
    <t>XXXXX</t>
  </si>
  <si>
    <t>1 - EMBEDDED 16-DC DI</t>
  </si>
  <si>
    <t>1 - EMBEDDED 16-DC DO</t>
  </si>
  <si>
    <t>1 - EMBEDDED 4 AI</t>
  </si>
  <si>
    <t>1 - EMBEDDED 2 AO</t>
  </si>
  <si>
    <t>1769-ECL
1769-ECR</t>
  </si>
  <si>
    <t>Magphant Flow Monitor DTI200-A19C5A</t>
  </si>
  <si>
    <t>Pump Output Flow</t>
  </si>
  <si>
    <t>1756-OW16I</t>
  </si>
  <si>
    <t>1769-OW16</t>
  </si>
  <si>
    <t>Instrumentation</t>
  </si>
  <si>
    <t>Controller Hardware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</si>
</sst>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i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B8E08C"/>
        <bgColor indexed="64"/>
      </patternFill>
    </fill>
  </fills>
  <borders count="5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6">
    <xf numFmtId="0" fontId="0" fillId="0" borderId="0" xfId="0"/>
    <xf numFmtId="0" fontId="0" fillId="0" borderId="2" xfId="0" applyBorder="1"/>
    <xf numFmtId="0" fontId="2" fillId="0" borderId="8" xfId="0" applyFont="1" applyFill="1" applyBorder="1" applyAlignment="1">
      <alignment horizontal="center" textRotation="90" wrapText="1"/>
    </xf>
    <xf numFmtId="0" fontId="2" fillId="0" borderId="9" xfId="0" applyFont="1" applyFill="1" applyBorder="1" applyAlignment="1">
      <alignment horizontal="center" textRotation="90" wrapText="1"/>
    </xf>
    <xf numFmtId="0" fontId="2" fillId="0" borderId="10" xfId="0" applyFont="1" applyFill="1" applyBorder="1" applyAlignment="1">
      <alignment horizontal="center" textRotation="90" wrapText="1"/>
    </xf>
    <xf numFmtId="0" fontId="2" fillId="0" borderId="12" xfId="0" applyFont="1" applyFill="1" applyBorder="1" applyAlignment="1">
      <alignment horizontal="center" textRotation="90" wrapText="1"/>
    </xf>
    <xf numFmtId="0" fontId="0" fillId="0" borderId="8" xfId="0" applyBorder="1" applyAlignment="1">
      <alignment horizontal="center"/>
    </xf>
    <xf numFmtId="0" fontId="2" fillId="0" borderId="3" xfId="0" applyFont="1" applyFill="1" applyBorder="1" applyAlignment="1">
      <alignment horizontal="center" textRotation="90" wrapText="1"/>
    </xf>
    <xf numFmtId="0" fontId="0" fillId="0" borderId="0" xfId="0" applyFill="1"/>
    <xf numFmtId="0" fontId="2" fillId="0" borderId="30" xfId="0" applyFont="1" applyFill="1" applyBorder="1" applyAlignment="1">
      <alignment horizontal="center" textRotation="90" wrapText="1"/>
    </xf>
    <xf numFmtId="0" fontId="0" fillId="0" borderId="9" xfId="0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0" borderId="5" xfId="0" applyFill="1" applyBorder="1"/>
    <xf numFmtId="0" fontId="1" fillId="0" borderId="0" xfId="1" applyAlignment="1">
      <alignment wrapText="1"/>
    </xf>
    <xf numFmtId="0" fontId="0" fillId="0" borderId="27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2" fillId="0" borderId="33" xfId="0" applyFont="1" applyFill="1" applyBorder="1" applyAlignment="1">
      <alignment horizontal="center" textRotation="90"/>
    </xf>
    <xf numFmtId="0" fontId="2" fillId="0" borderId="35" xfId="0" applyFont="1" applyFill="1" applyBorder="1" applyAlignment="1">
      <alignment horizontal="center" textRotation="90"/>
    </xf>
    <xf numFmtId="0" fontId="0" fillId="0" borderId="25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2" fillId="0" borderId="35" xfId="0" applyFont="1" applyFill="1" applyBorder="1" applyAlignment="1">
      <alignment horizontal="center" textRotation="90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36" xfId="0" applyBorder="1" applyAlignment="1">
      <alignment horizontal="left" wrapText="1"/>
    </xf>
    <xf numFmtId="0" fontId="0" fillId="0" borderId="2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2" xfId="0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22" xfId="0" applyFont="1" applyFill="1" applyBorder="1"/>
    <xf numFmtId="0" fontId="2" fillId="0" borderId="3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2" fillId="0" borderId="7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3" xfId="0" applyFill="1" applyBorder="1"/>
    <xf numFmtId="0" fontId="0" fillId="0" borderId="40" xfId="0" applyFill="1" applyBorder="1"/>
    <xf numFmtId="0" fontId="0" fillId="0" borderId="30" xfId="0" applyBorder="1" applyAlignment="1">
      <alignment horizontal="center" vertical="center"/>
    </xf>
    <xf numFmtId="0" fontId="2" fillId="0" borderId="15" xfId="0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textRotation="90" wrapText="1"/>
    </xf>
    <xf numFmtId="0" fontId="2" fillId="0" borderId="4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2" xfId="0" applyFill="1" applyBorder="1"/>
    <xf numFmtId="0" fontId="0" fillId="0" borderId="3" xfId="0" applyFill="1" applyBorder="1" applyAlignment="1">
      <alignment textRotation="90"/>
    </xf>
    <xf numFmtId="0" fontId="2" fillId="0" borderId="33" xfId="0" applyFont="1" applyFill="1" applyBorder="1" applyAlignment="1">
      <alignment horizontal="center" textRotation="90" wrapText="1"/>
    </xf>
    <xf numFmtId="0" fontId="2" fillId="0" borderId="2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/>
    </xf>
    <xf numFmtId="0" fontId="0" fillId="0" borderId="13" xfId="0" applyFill="1" applyBorder="1" applyProtection="1">
      <protection locked="0"/>
    </xf>
    <xf numFmtId="0" fontId="0" fillId="0" borderId="0" xfId="0" applyFill="1" applyProtection="1">
      <protection locked="0"/>
    </xf>
    <xf numFmtId="0" fontId="2" fillId="0" borderId="36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31" xfId="0" applyFont="1" applyFill="1" applyBorder="1"/>
    <xf numFmtId="0" fontId="2" fillId="0" borderId="42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4" xfId="0" applyFont="1" applyFill="1" applyBorder="1"/>
    <xf numFmtId="0" fontId="2" fillId="0" borderId="45" xfId="0" applyFont="1" applyFill="1" applyBorder="1" applyAlignment="1">
      <alignment horizontal="center"/>
    </xf>
    <xf numFmtId="0" fontId="2" fillId="0" borderId="44" xfId="0" applyFont="1" applyFill="1" applyBorder="1" applyAlignment="1">
      <alignment horizontal="center"/>
    </xf>
    <xf numFmtId="0" fontId="2" fillId="0" borderId="4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 textRotation="90"/>
    </xf>
    <xf numFmtId="0" fontId="2" fillId="0" borderId="10" xfId="0" applyFont="1" applyFill="1" applyBorder="1" applyAlignment="1">
      <alignment horizontal="center" textRotation="90"/>
    </xf>
    <xf numFmtId="0" fontId="2" fillId="0" borderId="30" xfId="0" applyFont="1" applyFill="1" applyBorder="1" applyAlignment="1">
      <alignment horizontal="center" textRotation="90"/>
    </xf>
    <xf numFmtId="0" fontId="2" fillId="0" borderId="3" xfId="0" applyFont="1" applyFill="1" applyBorder="1" applyAlignment="1">
      <alignment horizontal="center"/>
    </xf>
    <xf numFmtId="0" fontId="0" fillId="0" borderId="9" xfId="0" applyFill="1" applyBorder="1" applyAlignment="1" applyProtection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22" xfId="0" applyFont="1" applyFill="1" applyBorder="1"/>
    <xf numFmtId="0" fontId="0" fillId="0" borderId="12" xfId="0" applyBorder="1" applyAlignment="1">
      <alignment horizontal="center"/>
    </xf>
    <xf numFmtId="0" fontId="2" fillId="0" borderId="8" xfId="0" applyFont="1" applyBorder="1"/>
    <xf numFmtId="0" fontId="5" fillId="0" borderId="22" xfId="0" applyFont="1" applyFill="1" applyBorder="1"/>
    <xf numFmtId="0" fontId="5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textRotation="90" wrapText="1"/>
    </xf>
    <xf numFmtId="0" fontId="0" fillId="0" borderId="2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0" fillId="0" borderId="12" xfId="0" applyFill="1" applyBorder="1" applyAlignment="1" applyProtection="1">
      <alignment horizontal="center"/>
    </xf>
    <xf numFmtId="0" fontId="2" fillId="0" borderId="2" xfId="0" applyFont="1" applyFill="1" applyBorder="1" applyProtection="1">
      <protection locked="0"/>
    </xf>
    <xf numFmtId="0" fontId="0" fillId="0" borderId="0" xfId="0" applyAlignment="1">
      <alignment horizontal="left" vertical="top" wrapText="1"/>
    </xf>
    <xf numFmtId="0" fontId="5" fillId="0" borderId="11" xfId="0" applyFont="1" applyFill="1" applyBorder="1" applyAlignment="1">
      <alignment horizontal="center"/>
    </xf>
    <xf numFmtId="0" fontId="5" fillId="0" borderId="11" xfId="0" applyFont="1" applyFill="1" applyBorder="1"/>
    <xf numFmtId="0" fontId="5" fillId="0" borderId="5" xfId="0" applyFont="1" applyFill="1" applyBorder="1"/>
    <xf numFmtId="0" fontId="2" fillId="0" borderId="49" xfId="0" applyFont="1" applyFill="1" applyBorder="1" applyAlignment="1">
      <alignment horizontal="center" textRotation="90"/>
    </xf>
    <xf numFmtId="0" fontId="0" fillId="0" borderId="13" xfId="0" applyFill="1" applyBorder="1" applyAlignment="1">
      <alignment textRotation="90"/>
    </xf>
    <xf numFmtId="0" fontId="0" fillId="0" borderId="55" xfId="0" applyFill="1" applyBorder="1"/>
    <xf numFmtId="0" fontId="0" fillId="0" borderId="8" xfId="0" applyFill="1" applyBorder="1" applyAlignment="1" applyProtection="1">
      <alignment horizontal="center"/>
    </xf>
    <xf numFmtId="0" fontId="3" fillId="0" borderId="37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/>
    </xf>
    <xf numFmtId="0" fontId="0" fillId="0" borderId="0" xfId="0" applyBorder="1" applyAlignment="1">
      <alignment vertical="top"/>
    </xf>
    <xf numFmtId="0" fontId="0" fillId="0" borderId="10" xfId="0" applyFill="1" applyBorder="1" applyAlignment="1" applyProtection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56" xfId="0" applyFont="1" applyFill="1" applyBorder="1" applyAlignment="1">
      <alignment horizontal="center"/>
    </xf>
    <xf numFmtId="0" fontId="3" fillId="0" borderId="41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4" fillId="0" borderId="27" xfId="0" applyFont="1" applyBorder="1" applyAlignment="1">
      <alignment horizontal="left" wrapText="1"/>
    </xf>
    <xf numFmtId="0" fontId="4" fillId="0" borderId="36" xfId="0" applyFont="1" applyBorder="1" applyAlignment="1">
      <alignment horizontal="left" wrapText="1"/>
    </xf>
    <xf numFmtId="0" fontId="5" fillId="0" borderId="25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horizontal="center" wrapText="1"/>
    </xf>
    <xf numFmtId="0" fontId="2" fillId="0" borderId="46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0" fillId="0" borderId="46" xfId="0" applyFill="1" applyBorder="1" applyProtection="1">
      <protection locked="0"/>
    </xf>
    <xf numFmtId="0" fontId="0" fillId="0" borderId="27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15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33" xfId="0" applyBorder="1" applyAlignment="1">
      <alignment horizontal="left" vertical="top" wrapText="1"/>
    </xf>
    <xf numFmtId="0" fontId="0" fillId="0" borderId="54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52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0" fillId="0" borderId="5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1" xfId="0" applyBorder="1" applyAlignment="1">
      <alignment horizontal="left" vertical="top" wrapText="1"/>
    </xf>
    <xf numFmtId="0" fontId="0" fillId="0" borderId="46" xfId="0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51" xfId="0" applyFont="1" applyFill="1" applyBorder="1" applyAlignment="1" applyProtection="1">
      <alignment horizontal="left" vertical="center" wrapText="1"/>
      <protection locked="0"/>
    </xf>
    <xf numFmtId="0" fontId="2" fillId="0" borderId="20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0" fontId="2" fillId="0" borderId="46" xfId="0" applyFont="1" applyFill="1" applyBorder="1" applyAlignment="1">
      <alignment horizontal="center" wrapText="1"/>
    </xf>
    <xf numFmtId="0" fontId="2" fillId="0" borderId="4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0" fontId="0" fillId="0" borderId="48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13" xfId="0" applyFont="1" applyFill="1" applyBorder="1" applyAlignment="1">
      <alignment horizontal="center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wrapText="1"/>
    </xf>
    <xf numFmtId="0" fontId="2" fillId="0" borderId="38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57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5" fillId="0" borderId="27" xfId="0" applyFont="1" applyFill="1" applyBorder="1" applyAlignment="1">
      <alignment vertical="center" wrapText="1"/>
    </xf>
    <xf numFmtId="0" fontId="0" fillId="0" borderId="27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29"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33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3300"/>
      <color rgb="FFBAE18F"/>
      <color rgb="FFB8E08C"/>
      <color rgb="FFC4E59F"/>
      <color rgb="FFCEEAB0"/>
      <color rgb="FFE3F3D1"/>
      <color rgb="FFCAE8A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usernames" Target="revisions/userNames.xml"/><Relationship Id="rId4" Type="http://schemas.openxmlformats.org/officeDocument/2006/relationships/worksheet" Target="worksheets/sheet4.xml"/><Relationship Id="rId9" Type="http://schemas.openxmlformats.org/officeDocument/2006/relationships/revisionHeaders" Target="revisions/revisionHeader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emf"/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12" Type="http://schemas.openxmlformats.org/officeDocument/2006/relationships/image" Target="../media/image13.emf"/><Relationship Id="rId17" Type="http://schemas.openxmlformats.org/officeDocument/2006/relationships/image" Target="../media/image18.emf"/><Relationship Id="rId2" Type="http://schemas.openxmlformats.org/officeDocument/2006/relationships/image" Target="../media/image3.emf"/><Relationship Id="rId16" Type="http://schemas.openxmlformats.org/officeDocument/2006/relationships/image" Target="../media/image17.emf"/><Relationship Id="rId20" Type="http://schemas.openxmlformats.org/officeDocument/2006/relationships/image" Target="../media/image21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11" Type="http://schemas.openxmlformats.org/officeDocument/2006/relationships/image" Target="../media/image12.emf"/><Relationship Id="rId5" Type="http://schemas.openxmlformats.org/officeDocument/2006/relationships/image" Target="../media/image6.emf"/><Relationship Id="rId15" Type="http://schemas.openxmlformats.org/officeDocument/2006/relationships/image" Target="../media/image16.emf"/><Relationship Id="rId10" Type="http://schemas.openxmlformats.org/officeDocument/2006/relationships/image" Target="../media/image11.emf"/><Relationship Id="rId19" Type="http://schemas.openxmlformats.org/officeDocument/2006/relationships/image" Target="../media/image20.emf"/><Relationship Id="rId4" Type="http://schemas.openxmlformats.org/officeDocument/2006/relationships/image" Target="../media/image5.emf"/><Relationship Id="rId9" Type="http://schemas.openxmlformats.org/officeDocument/2006/relationships/image" Target="../media/image10.emf"/><Relationship Id="rId14" Type="http://schemas.openxmlformats.org/officeDocument/2006/relationships/image" Target="../media/image15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vmlDrawing4.vml.rels><?xml version="1.0" encoding="UTF-8" standalone="yes"?>
<Relationships xmlns="http://schemas.openxmlformats.org/package/2006/relationships"><Relationship Id="rId8" Type="http://schemas.openxmlformats.org/officeDocument/2006/relationships/image" Target="../media/image28.emf"/><Relationship Id="rId13" Type="http://schemas.openxmlformats.org/officeDocument/2006/relationships/image" Target="../media/image23.emf"/><Relationship Id="rId3" Type="http://schemas.openxmlformats.org/officeDocument/2006/relationships/image" Target="../media/image33.emf"/><Relationship Id="rId7" Type="http://schemas.openxmlformats.org/officeDocument/2006/relationships/image" Target="../media/image29.emf"/><Relationship Id="rId12" Type="http://schemas.openxmlformats.org/officeDocument/2006/relationships/image" Target="../media/image24.emf"/><Relationship Id="rId2" Type="http://schemas.openxmlformats.org/officeDocument/2006/relationships/image" Target="../media/image34.emf"/><Relationship Id="rId1" Type="http://schemas.openxmlformats.org/officeDocument/2006/relationships/image" Target="../media/image35.emf"/><Relationship Id="rId6" Type="http://schemas.openxmlformats.org/officeDocument/2006/relationships/image" Target="../media/image30.emf"/><Relationship Id="rId11" Type="http://schemas.openxmlformats.org/officeDocument/2006/relationships/image" Target="../media/image25.emf"/><Relationship Id="rId5" Type="http://schemas.openxmlformats.org/officeDocument/2006/relationships/image" Target="../media/image31.emf"/><Relationship Id="rId10" Type="http://schemas.openxmlformats.org/officeDocument/2006/relationships/image" Target="../media/image26.emf"/><Relationship Id="rId4" Type="http://schemas.openxmlformats.org/officeDocument/2006/relationships/image" Target="../media/image32.emf"/><Relationship Id="rId9" Type="http://schemas.openxmlformats.org/officeDocument/2006/relationships/image" Target="../media/image27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vmlDrawing6.vml.rels><?xml version="1.0" encoding="UTF-8" standalone="yes"?>
<Relationships xmlns="http://schemas.openxmlformats.org/package/2006/relationships"><Relationship Id="rId3" Type="http://schemas.openxmlformats.org/officeDocument/2006/relationships/image" Target="../media/image38.emf"/><Relationship Id="rId2" Type="http://schemas.openxmlformats.org/officeDocument/2006/relationships/image" Target="../media/image37.emf"/><Relationship Id="rId1" Type="http://schemas.openxmlformats.org/officeDocument/2006/relationships/image" Target="../media/image36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754380</xdr:colOff>
          <xdr:row>12</xdr:row>
          <xdr:rowOff>7620</xdr:rowOff>
        </xdr:from>
        <xdr:to>
          <xdr:col>3</xdr:col>
          <xdr:colOff>7620</xdr:colOff>
          <xdr:row>14</xdr:row>
          <xdr:rowOff>152400</xdr:rowOff>
        </xdr:to>
        <xdr:sp macro="" textlink="">
          <xdr:nvSpPr>
            <xdr:cNvPr id="2073" name="ComboBox1" hidden="1">
              <a:extLst>
                <a:ext uri="{63B3BB69-23CF-44E3-9099-C40C66FF867C}">
                  <a14:compatExt spid="_x0000_s2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762000</xdr:colOff>
          <xdr:row>12</xdr:row>
          <xdr:rowOff>7620</xdr:rowOff>
        </xdr:from>
        <xdr:to>
          <xdr:col>4</xdr:col>
          <xdr:colOff>7620</xdr:colOff>
          <xdr:row>14</xdr:row>
          <xdr:rowOff>152400</xdr:rowOff>
        </xdr:to>
        <xdr:sp macro="" textlink="">
          <xdr:nvSpPr>
            <xdr:cNvPr id="2074" name="ComboBox2" hidden="1">
              <a:extLst>
                <a:ext uri="{63B3BB69-23CF-44E3-9099-C40C66FF867C}">
                  <a14:compatExt spid="_x0000_s2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754380</xdr:colOff>
          <xdr:row>12</xdr:row>
          <xdr:rowOff>7620</xdr:rowOff>
        </xdr:from>
        <xdr:to>
          <xdr:col>5</xdr:col>
          <xdr:colOff>7620</xdr:colOff>
          <xdr:row>14</xdr:row>
          <xdr:rowOff>152400</xdr:rowOff>
        </xdr:to>
        <xdr:sp macro="" textlink="">
          <xdr:nvSpPr>
            <xdr:cNvPr id="2075" name="ComboBox3" hidden="1">
              <a:extLst>
                <a:ext uri="{63B3BB69-23CF-44E3-9099-C40C66FF867C}">
                  <a14:compatExt spid="_x0000_s2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754380</xdr:colOff>
          <xdr:row>12</xdr:row>
          <xdr:rowOff>7620</xdr:rowOff>
        </xdr:from>
        <xdr:to>
          <xdr:col>6</xdr:col>
          <xdr:colOff>7620</xdr:colOff>
          <xdr:row>14</xdr:row>
          <xdr:rowOff>152400</xdr:rowOff>
        </xdr:to>
        <xdr:sp macro="" textlink="">
          <xdr:nvSpPr>
            <xdr:cNvPr id="2076" name="ComboBox4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754380</xdr:colOff>
          <xdr:row>12</xdr:row>
          <xdr:rowOff>7620</xdr:rowOff>
        </xdr:from>
        <xdr:to>
          <xdr:col>7</xdr:col>
          <xdr:colOff>7620</xdr:colOff>
          <xdr:row>14</xdr:row>
          <xdr:rowOff>152400</xdr:rowOff>
        </xdr:to>
        <xdr:sp macro="" textlink="">
          <xdr:nvSpPr>
            <xdr:cNvPr id="2077" name="ComboBox5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754380</xdr:colOff>
          <xdr:row>12</xdr:row>
          <xdr:rowOff>7620</xdr:rowOff>
        </xdr:from>
        <xdr:to>
          <xdr:col>8</xdr:col>
          <xdr:colOff>7620</xdr:colOff>
          <xdr:row>14</xdr:row>
          <xdr:rowOff>152400</xdr:rowOff>
        </xdr:to>
        <xdr:sp macro="" textlink="">
          <xdr:nvSpPr>
            <xdr:cNvPr id="2078" name="ComboBox6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754380</xdr:colOff>
          <xdr:row>12</xdr:row>
          <xdr:rowOff>30480</xdr:rowOff>
        </xdr:from>
        <xdr:to>
          <xdr:col>9</xdr:col>
          <xdr:colOff>0</xdr:colOff>
          <xdr:row>14</xdr:row>
          <xdr:rowOff>152400</xdr:rowOff>
        </xdr:to>
        <xdr:sp macro="" textlink="">
          <xdr:nvSpPr>
            <xdr:cNvPr id="2079" name="ComboBox7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754380</xdr:colOff>
          <xdr:row>12</xdr:row>
          <xdr:rowOff>7620</xdr:rowOff>
        </xdr:from>
        <xdr:to>
          <xdr:col>10</xdr:col>
          <xdr:colOff>7620</xdr:colOff>
          <xdr:row>14</xdr:row>
          <xdr:rowOff>152400</xdr:rowOff>
        </xdr:to>
        <xdr:sp macro="" textlink="">
          <xdr:nvSpPr>
            <xdr:cNvPr id="2080" name="ComboBox8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754380</xdr:colOff>
          <xdr:row>12</xdr:row>
          <xdr:rowOff>7620</xdr:rowOff>
        </xdr:from>
        <xdr:to>
          <xdr:col>11</xdr:col>
          <xdr:colOff>7620</xdr:colOff>
          <xdr:row>14</xdr:row>
          <xdr:rowOff>152400</xdr:rowOff>
        </xdr:to>
        <xdr:sp macro="" textlink="">
          <xdr:nvSpPr>
            <xdr:cNvPr id="2081" name="ComboBox9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754380</xdr:colOff>
          <xdr:row>12</xdr:row>
          <xdr:rowOff>7620</xdr:rowOff>
        </xdr:from>
        <xdr:to>
          <xdr:col>12</xdr:col>
          <xdr:colOff>7620</xdr:colOff>
          <xdr:row>14</xdr:row>
          <xdr:rowOff>152400</xdr:rowOff>
        </xdr:to>
        <xdr:sp macro="" textlink="">
          <xdr:nvSpPr>
            <xdr:cNvPr id="2082" name="ComboBox10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754380</xdr:colOff>
          <xdr:row>12</xdr:row>
          <xdr:rowOff>7620</xdr:rowOff>
        </xdr:from>
        <xdr:to>
          <xdr:col>13</xdr:col>
          <xdr:colOff>7620</xdr:colOff>
          <xdr:row>14</xdr:row>
          <xdr:rowOff>152400</xdr:rowOff>
        </xdr:to>
        <xdr:sp macro="" textlink="">
          <xdr:nvSpPr>
            <xdr:cNvPr id="2083" name="ComboBox11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754380</xdr:colOff>
          <xdr:row>12</xdr:row>
          <xdr:rowOff>7620</xdr:rowOff>
        </xdr:from>
        <xdr:to>
          <xdr:col>14</xdr:col>
          <xdr:colOff>7620</xdr:colOff>
          <xdr:row>14</xdr:row>
          <xdr:rowOff>152400</xdr:rowOff>
        </xdr:to>
        <xdr:sp macro="" textlink="">
          <xdr:nvSpPr>
            <xdr:cNvPr id="2084" name="ComboBox12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754380</xdr:colOff>
          <xdr:row>12</xdr:row>
          <xdr:rowOff>7620</xdr:rowOff>
        </xdr:from>
        <xdr:to>
          <xdr:col>15</xdr:col>
          <xdr:colOff>7620</xdr:colOff>
          <xdr:row>14</xdr:row>
          <xdr:rowOff>152400</xdr:rowOff>
        </xdr:to>
        <xdr:sp macro="" textlink="">
          <xdr:nvSpPr>
            <xdr:cNvPr id="2085" name="ComboBox13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754380</xdr:colOff>
          <xdr:row>12</xdr:row>
          <xdr:rowOff>7620</xdr:rowOff>
        </xdr:from>
        <xdr:to>
          <xdr:col>16</xdr:col>
          <xdr:colOff>7620</xdr:colOff>
          <xdr:row>14</xdr:row>
          <xdr:rowOff>152400</xdr:rowOff>
        </xdr:to>
        <xdr:sp macro="" textlink="">
          <xdr:nvSpPr>
            <xdr:cNvPr id="2086" name="ComboBox14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754380</xdr:colOff>
          <xdr:row>12</xdr:row>
          <xdr:rowOff>7620</xdr:rowOff>
        </xdr:from>
        <xdr:to>
          <xdr:col>17</xdr:col>
          <xdr:colOff>7620</xdr:colOff>
          <xdr:row>14</xdr:row>
          <xdr:rowOff>152400</xdr:rowOff>
        </xdr:to>
        <xdr:sp macro="" textlink="">
          <xdr:nvSpPr>
            <xdr:cNvPr id="2087" name="ComboBox15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754380</xdr:colOff>
          <xdr:row>12</xdr:row>
          <xdr:rowOff>7620</xdr:rowOff>
        </xdr:from>
        <xdr:to>
          <xdr:col>18</xdr:col>
          <xdr:colOff>7620</xdr:colOff>
          <xdr:row>14</xdr:row>
          <xdr:rowOff>152400</xdr:rowOff>
        </xdr:to>
        <xdr:sp macro="" textlink="">
          <xdr:nvSpPr>
            <xdr:cNvPr id="2088" name="ComboBox16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754380</xdr:colOff>
          <xdr:row>12</xdr:row>
          <xdr:rowOff>7620</xdr:rowOff>
        </xdr:from>
        <xdr:to>
          <xdr:col>19</xdr:col>
          <xdr:colOff>7620</xdr:colOff>
          <xdr:row>14</xdr:row>
          <xdr:rowOff>152400</xdr:rowOff>
        </xdr:to>
        <xdr:sp macro="" textlink="">
          <xdr:nvSpPr>
            <xdr:cNvPr id="2090" name="ComboBox18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754380</xdr:colOff>
          <xdr:row>12</xdr:row>
          <xdr:rowOff>7620</xdr:rowOff>
        </xdr:from>
        <xdr:to>
          <xdr:col>20</xdr:col>
          <xdr:colOff>7620</xdr:colOff>
          <xdr:row>14</xdr:row>
          <xdr:rowOff>152400</xdr:rowOff>
        </xdr:to>
        <xdr:sp macro="" textlink="">
          <xdr:nvSpPr>
            <xdr:cNvPr id="2093" name="ComboBox21" hidden="1">
              <a:extLst>
                <a:ext uri="{63B3BB69-23CF-44E3-9099-C40C66FF867C}">
                  <a14:compatExt spid="_x0000_s20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754380</xdr:colOff>
          <xdr:row>12</xdr:row>
          <xdr:rowOff>7620</xdr:rowOff>
        </xdr:from>
        <xdr:to>
          <xdr:col>21</xdr:col>
          <xdr:colOff>7620</xdr:colOff>
          <xdr:row>14</xdr:row>
          <xdr:rowOff>152400</xdr:rowOff>
        </xdr:to>
        <xdr:sp macro="" textlink="">
          <xdr:nvSpPr>
            <xdr:cNvPr id="2102" name="ComboBox27" hidden="1">
              <a:extLst>
                <a:ext uri="{63B3BB69-23CF-44E3-9099-C40C66FF867C}">
                  <a14:compatExt spid="_x0000_s21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754380</xdr:colOff>
          <xdr:row>12</xdr:row>
          <xdr:rowOff>7620</xdr:rowOff>
        </xdr:from>
        <xdr:to>
          <xdr:col>22</xdr:col>
          <xdr:colOff>7620</xdr:colOff>
          <xdr:row>14</xdr:row>
          <xdr:rowOff>152400</xdr:rowOff>
        </xdr:to>
        <xdr:sp macro="" textlink="">
          <xdr:nvSpPr>
            <xdr:cNvPr id="2103" name="ComboBox28" hidden="1">
              <a:extLst>
                <a:ext uri="{63B3BB69-23CF-44E3-9099-C40C66FF867C}">
                  <a14:compatExt spid="_x0000_s210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883920</xdr:colOff>
          <xdr:row>8</xdr:row>
          <xdr:rowOff>7620</xdr:rowOff>
        </xdr:from>
        <xdr:to>
          <xdr:col>3</xdr:col>
          <xdr:colOff>0</xdr:colOff>
          <xdr:row>10</xdr:row>
          <xdr:rowOff>121920</xdr:rowOff>
        </xdr:to>
        <xdr:sp macro="" textlink="">
          <xdr:nvSpPr>
            <xdr:cNvPr id="1027" name="ComboBox1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899160</xdr:colOff>
          <xdr:row>8</xdr:row>
          <xdr:rowOff>7620</xdr:rowOff>
        </xdr:from>
        <xdr:to>
          <xdr:col>4</xdr:col>
          <xdr:colOff>0</xdr:colOff>
          <xdr:row>10</xdr:row>
          <xdr:rowOff>121920</xdr:rowOff>
        </xdr:to>
        <xdr:sp macro="" textlink="">
          <xdr:nvSpPr>
            <xdr:cNvPr id="1033" name="ComboBox2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883920</xdr:colOff>
          <xdr:row>8</xdr:row>
          <xdr:rowOff>7620</xdr:rowOff>
        </xdr:from>
        <xdr:to>
          <xdr:col>5</xdr:col>
          <xdr:colOff>0</xdr:colOff>
          <xdr:row>10</xdr:row>
          <xdr:rowOff>121920</xdr:rowOff>
        </xdr:to>
        <xdr:sp macro="" textlink="">
          <xdr:nvSpPr>
            <xdr:cNvPr id="1034" name="ComboBox3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883920</xdr:colOff>
          <xdr:row>8</xdr:row>
          <xdr:rowOff>7620</xdr:rowOff>
        </xdr:from>
        <xdr:to>
          <xdr:col>6</xdr:col>
          <xdr:colOff>0</xdr:colOff>
          <xdr:row>10</xdr:row>
          <xdr:rowOff>121920</xdr:rowOff>
        </xdr:to>
        <xdr:sp macro="" textlink="">
          <xdr:nvSpPr>
            <xdr:cNvPr id="1035" name="ComboBox4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883920</xdr:colOff>
          <xdr:row>8</xdr:row>
          <xdr:rowOff>7620</xdr:rowOff>
        </xdr:from>
        <xdr:to>
          <xdr:col>7</xdr:col>
          <xdr:colOff>0</xdr:colOff>
          <xdr:row>10</xdr:row>
          <xdr:rowOff>121920</xdr:rowOff>
        </xdr:to>
        <xdr:sp macro="" textlink="">
          <xdr:nvSpPr>
            <xdr:cNvPr id="1036" name="ComboBox5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883920</xdr:colOff>
          <xdr:row>8</xdr:row>
          <xdr:rowOff>7620</xdr:rowOff>
        </xdr:from>
        <xdr:to>
          <xdr:col>8</xdr:col>
          <xdr:colOff>0</xdr:colOff>
          <xdr:row>10</xdr:row>
          <xdr:rowOff>121920</xdr:rowOff>
        </xdr:to>
        <xdr:sp macro="" textlink="">
          <xdr:nvSpPr>
            <xdr:cNvPr id="1037" name="ComboBox6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883920</xdr:colOff>
          <xdr:row>8</xdr:row>
          <xdr:rowOff>30480</xdr:rowOff>
        </xdr:from>
        <xdr:to>
          <xdr:col>9</xdr:col>
          <xdr:colOff>0</xdr:colOff>
          <xdr:row>10</xdr:row>
          <xdr:rowOff>144780</xdr:rowOff>
        </xdr:to>
        <xdr:sp macro="" textlink="">
          <xdr:nvSpPr>
            <xdr:cNvPr id="1038" name="ComboBox7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883920</xdr:colOff>
          <xdr:row>8</xdr:row>
          <xdr:rowOff>7620</xdr:rowOff>
        </xdr:from>
        <xdr:to>
          <xdr:col>10</xdr:col>
          <xdr:colOff>0</xdr:colOff>
          <xdr:row>10</xdr:row>
          <xdr:rowOff>121920</xdr:rowOff>
        </xdr:to>
        <xdr:sp macro="" textlink="">
          <xdr:nvSpPr>
            <xdr:cNvPr id="1039" name="ComboBox8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883920</xdr:colOff>
          <xdr:row>8</xdr:row>
          <xdr:rowOff>7620</xdr:rowOff>
        </xdr:from>
        <xdr:to>
          <xdr:col>11</xdr:col>
          <xdr:colOff>0</xdr:colOff>
          <xdr:row>10</xdr:row>
          <xdr:rowOff>121920</xdr:rowOff>
        </xdr:to>
        <xdr:sp macro="" textlink="">
          <xdr:nvSpPr>
            <xdr:cNvPr id="1040" name="ComboBox9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883920</xdr:colOff>
          <xdr:row>8</xdr:row>
          <xdr:rowOff>7620</xdr:rowOff>
        </xdr:from>
        <xdr:to>
          <xdr:col>12</xdr:col>
          <xdr:colOff>0</xdr:colOff>
          <xdr:row>10</xdr:row>
          <xdr:rowOff>121920</xdr:rowOff>
        </xdr:to>
        <xdr:sp macro="" textlink="">
          <xdr:nvSpPr>
            <xdr:cNvPr id="1041" name="ComboBox10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883920</xdr:colOff>
          <xdr:row>8</xdr:row>
          <xdr:rowOff>7620</xdr:rowOff>
        </xdr:from>
        <xdr:to>
          <xdr:col>13</xdr:col>
          <xdr:colOff>0</xdr:colOff>
          <xdr:row>10</xdr:row>
          <xdr:rowOff>121920</xdr:rowOff>
        </xdr:to>
        <xdr:sp macro="" textlink="">
          <xdr:nvSpPr>
            <xdr:cNvPr id="1042" name="ComboBox11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883920</xdr:colOff>
          <xdr:row>8</xdr:row>
          <xdr:rowOff>7620</xdr:rowOff>
        </xdr:from>
        <xdr:to>
          <xdr:col>14</xdr:col>
          <xdr:colOff>0</xdr:colOff>
          <xdr:row>10</xdr:row>
          <xdr:rowOff>121920</xdr:rowOff>
        </xdr:to>
        <xdr:sp macro="" textlink="">
          <xdr:nvSpPr>
            <xdr:cNvPr id="1043" name="ComboBox12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883920</xdr:colOff>
          <xdr:row>8</xdr:row>
          <xdr:rowOff>7620</xdr:rowOff>
        </xdr:from>
        <xdr:to>
          <xdr:col>15</xdr:col>
          <xdr:colOff>0</xdr:colOff>
          <xdr:row>10</xdr:row>
          <xdr:rowOff>121920</xdr:rowOff>
        </xdr:to>
        <xdr:sp macro="" textlink="">
          <xdr:nvSpPr>
            <xdr:cNvPr id="1044" name="ComboBox13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990600</xdr:colOff>
          <xdr:row>3</xdr:row>
          <xdr:rowOff>30480</xdr:rowOff>
        </xdr:from>
        <xdr:to>
          <xdr:col>12</xdr:col>
          <xdr:colOff>1181100</xdr:colOff>
          <xdr:row>4</xdr:row>
          <xdr:rowOff>53340</xdr:rowOff>
        </xdr:to>
        <xdr:sp macro="" textlink="">
          <xdr:nvSpPr>
            <xdr:cNvPr id="3074" name="ComboBox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990600</xdr:colOff>
          <xdr:row>4</xdr:row>
          <xdr:rowOff>30480</xdr:rowOff>
        </xdr:from>
        <xdr:to>
          <xdr:col>12</xdr:col>
          <xdr:colOff>1181100</xdr:colOff>
          <xdr:row>5</xdr:row>
          <xdr:rowOff>53340</xdr:rowOff>
        </xdr:to>
        <xdr:sp macro="" textlink="">
          <xdr:nvSpPr>
            <xdr:cNvPr id="3075" name="ComboBox1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990600</xdr:colOff>
          <xdr:row>5</xdr:row>
          <xdr:rowOff>30480</xdr:rowOff>
        </xdr:from>
        <xdr:to>
          <xdr:col>13</xdr:col>
          <xdr:colOff>0</xdr:colOff>
          <xdr:row>6</xdr:row>
          <xdr:rowOff>45720</xdr:rowOff>
        </xdr:to>
        <xdr:sp macro="" textlink="">
          <xdr:nvSpPr>
            <xdr:cNvPr id="3076" name="ComboBox3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990600</xdr:colOff>
          <xdr:row>6</xdr:row>
          <xdr:rowOff>30480</xdr:rowOff>
        </xdr:from>
        <xdr:to>
          <xdr:col>13</xdr:col>
          <xdr:colOff>0</xdr:colOff>
          <xdr:row>7</xdr:row>
          <xdr:rowOff>45720</xdr:rowOff>
        </xdr:to>
        <xdr:sp macro="" textlink="">
          <xdr:nvSpPr>
            <xdr:cNvPr id="3077" name="ComboBox4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990600</xdr:colOff>
          <xdr:row>7</xdr:row>
          <xdr:rowOff>30480</xdr:rowOff>
        </xdr:from>
        <xdr:to>
          <xdr:col>13</xdr:col>
          <xdr:colOff>0</xdr:colOff>
          <xdr:row>8</xdr:row>
          <xdr:rowOff>45720</xdr:rowOff>
        </xdr:to>
        <xdr:sp macro="" textlink="">
          <xdr:nvSpPr>
            <xdr:cNvPr id="3078" name="ComboBox5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990600</xdr:colOff>
          <xdr:row>8</xdr:row>
          <xdr:rowOff>30480</xdr:rowOff>
        </xdr:from>
        <xdr:to>
          <xdr:col>13</xdr:col>
          <xdr:colOff>0</xdr:colOff>
          <xdr:row>9</xdr:row>
          <xdr:rowOff>45720</xdr:rowOff>
        </xdr:to>
        <xdr:sp macro="" textlink="">
          <xdr:nvSpPr>
            <xdr:cNvPr id="3079" name="ComboBox6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990600</xdr:colOff>
          <xdr:row>9</xdr:row>
          <xdr:rowOff>30480</xdr:rowOff>
        </xdr:from>
        <xdr:to>
          <xdr:col>13</xdr:col>
          <xdr:colOff>0</xdr:colOff>
          <xdr:row>10</xdr:row>
          <xdr:rowOff>45720</xdr:rowOff>
        </xdr:to>
        <xdr:sp macro="" textlink="">
          <xdr:nvSpPr>
            <xdr:cNvPr id="3080" name="ComboBox7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990600</xdr:colOff>
          <xdr:row>10</xdr:row>
          <xdr:rowOff>30480</xdr:rowOff>
        </xdr:from>
        <xdr:to>
          <xdr:col>13</xdr:col>
          <xdr:colOff>0</xdr:colOff>
          <xdr:row>11</xdr:row>
          <xdr:rowOff>45720</xdr:rowOff>
        </xdr:to>
        <xdr:sp macro="" textlink="">
          <xdr:nvSpPr>
            <xdr:cNvPr id="3081" name="ComboBox8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990600</xdr:colOff>
          <xdr:row>11</xdr:row>
          <xdr:rowOff>30480</xdr:rowOff>
        </xdr:from>
        <xdr:to>
          <xdr:col>13</xdr:col>
          <xdr:colOff>0</xdr:colOff>
          <xdr:row>12</xdr:row>
          <xdr:rowOff>45720</xdr:rowOff>
        </xdr:to>
        <xdr:sp macro="" textlink="">
          <xdr:nvSpPr>
            <xdr:cNvPr id="3082" name="ComboBox9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0936ADE-83F0-4584-BA45-2036F57BB7ED}" protected="1">
  <header guid="{E0936ADE-83F0-4584-BA45-2036F57BB7ED}" dateTime="2018-04-27T17:04:36" maxSheetId="5" userName="AECOM" r:id="rId1">
    <sheetIdMap count="4">
      <sheetId val="1"/>
      <sheetId val="2"/>
      <sheetId val="3"/>
      <sheetId val="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rockwellautomation.com/global/solutions-services/capabilities/migration-solutions/product-search/results.page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.xml"/><Relationship Id="rId13" Type="http://schemas.openxmlformats.org/officeDocument/2006/relationships/image" Target="../media/image5.emf"/><Relationship Id="rId18" Type="http://schemas.openxmlformats.org/officeDocument/2006/relationships/control" Target="../activeX/activeX7.xml"/><Relationship Id="rId26" Type="http://schemas.openxmlformats.org/officeDocument/2006/relationships/control" Target="../activeX/activeX11.xml"/><Relationship Id="rId39" Type="http://schemas.openxmlformats.org/officeDocument/2006/relationships/image" Target="../media/image18.emf"/><Relationship Id="rId3" Type="http://schemas.openxmlformats.org/officeDocument/2006/relationships/drawing" Target="../drawings/drawing1.xml"/><Relationship Id="rId21" Type="http://schemas.openxmlformats.org/officeDocument/2006/relationships/image" Target="../media/image9.emf"/><Relationship Id="rId34" Type="http://schemas.openxmlformats.org/officeDocument/2006/relationships/control" Target="../activeX/activeX15.xml"/><Relationship Id="rId42" Type="http://schemas.openxmlformats.org/officeDocument/2006/relationships/control" Target="../activeX/activeX19.xml"/><Relationship Id="rId7" Type="http://schemas.openxmlformats.org/officeDocument/2006/relationships/image" Target="../media/image2.emf"/><Relationship Id="rId12" Type="http://schemas.openxmlformats.org/officeDocument/2006/relationships/control" Target="../activeX/activeX4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7.xml"/><Relationship Id="rId2" Type="http://schemas.openxmlformats.org/officeDocument/2006/relationships/printerSettings" Target="../printerSettings/printerSettings4.bin"/><Relationship Id="rId16" Type="http://schemas.openxmlformats.org/officeDocument/2006/relationships/control" Target="../activeX/activeX6.xml"/><Relationship Id="rId20" Type="http://schemas.openxmlformats.org/officeDocument/2006/relationships/control" Target="../activeX/activeX8.xml"/><Relationship Id="rId29" Type="http://schemas.openxmlformats.org/officeDocument/2006/relationships/image" Target="../media/image13.emf"/><Relationship Id="rId41" Type="http://schemas.openxmlformats.org/officeDocument/2006/relationships/image" Target="../media/image19.emf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1.xml"/><Relationship Id="rId11" Type="http://schemas.openxmlformats.org/officeDocument/2006/relationships/image" Target="../media/image4.emf"/><Relationship Id="rId24" Type="http://schemas.openxmlformats.org/officeDocument/2006/relationships/control" Target="../activeX/activeX10.xml"/><Relationship Id="rId32" Type="http://schemas.openxmlformats.org/officeDocument/2006/relationships/control" Target="../activeX/activeX14.xml"/><Relationship Id="rId37" Type="http://schemas.openxmlformats.org/officeDocument/2006/relationships/image" Target="../media/image17.emf"/><Relationship Id="rId40" Type="http://schemas.openxmlformats.org/officeDocument/2006/relationships/control" Target="../activeX/activeX18.xml"/><Relationship Id="rId45" Type="http://schemas.openxmlformats.org/officeDocument/2006/relationships/image" Target="../media/image21.emf"/><Relationship Id="rId5" Type="http://schemas.openxmlformats.org/officeDocument/2006/relationships/vmlDrawing" Target="../drawings/vmlDrawing3.vml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2.xml"/><Relationship Id="rId36" Type="http://schemas.openxmlformats.org/officeDocument/2006/relationships/control" Target="../activeX/activeX16.xml"/><Relationship Id="rId10" Type="http://schemas.openxmlformats.org/officeDocument/2006/relationships/control" Target="../activeX/activeX3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control" Target="../activeX/activeX20.xml"/><Relationship Id="rId4" Type="http://schemas.openxmlformats.org/officeDocument/2006/relationships/vmlDrawing" Target="../drawings/vmlDrawing2.vml"/><Relationship Id="rId9" Type="http://schemas.openxmlformats.org/officeDocument/2006/relationships/image" Target="../media/image3.emf"/><Relationship Id="rId14" Type="http://schemas.openxmlformats.org/officeDocument/2006/relationships/control" Target="../activeX/activeX5.xml"/><Relationship Id="rId22" Type="http://schemas.openxmlformats.org/officeDocument/2006/relationships/control" Target="../activeX/activeX9.xml"/><Relationship Id="rId27" Type="http://schemas.openxmlformats.org/officeDocument/2006/relationships/image" Target="../media/image12.emf"/><Relationship Id="rId30" Type="http://schemas.openxmlformats.org/officeDocument/2006/relationships/control" Target="../activeX/activeX13.xml"/><Relationship Id="rId35" Type="http://schemas.openxmlformats.org/officeDocument/2006/relationships/image" Target="../media/image16.emf"/><Relationship Id="rId43" Type="http://schemas.openxmlformats.org/officeDocument/2006/relationships/image" Target="../media/image20.emf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2.xml"/><Relationship Id="rId13" Type="http://schemas.openxmlformats.org/officeDocument/2006/relationships/image" Target="../media/image26.emf"/><Relationship Id="rId18" Type="http://schemas.openxmlformats.org/officeDocument/2006/relationships/control" Target="../activeX/activeX27.xml"/><Relationship Id="rId26" Type="http://schemas.openxmlformats.org/officeDocument/2006/relationships/control" Target="../activeX/activeX31.xml"/><Relationship Id="rId3" Type="http://schemas.openxmlformats.org/officeDocument/2006/relationships/drawing" Target="../drawings/drawing2.xml"/><Relationship Id="rId21" Type="http://schemas.openxmlformats.org/officeDocument/2006/relationships/image" Target="../media/image30.emf"/><Relationship Id="rId7" Type="http://schemas.openxmlformats.org/officeDocument/2006/relationships/image" Target="../media/image23.emf"/><Relationship Id="rId12" Type="http://schemas.openxmlformats.org/officeDocument/2006/relationships/control" Target="../activeX/activeX24.xml"/><Relationship Id="rId17" Type="http://schemas.openxmlformats.org/officeDocument/2006/relationships/image" Target="../media/image28.emf"/><Relationship Id="rId25" Type="http://schemas.openxmlformats.org/officeDocument/2006/relationships/image" Target="../media/image32.emf"/><Relationship Id="rId2" Type="http://schemas.openxmlformats.org/officeDocument/2006/relationships/printerSettings" Target="../printerSettings/printerSettings6.bin"/><Relationship Id="rId16" Type="http://schemas.openxmlformats.org/officeDocument/2006/relationships/control" Target="../activeX/activeX26.xml"/><Relationship Id="rId20" Type="http://schemas.openxmlformats.org/officeDocument/2006/relationships/control" Target="../activeX/activeX28.xml"/><Relationship Id="rId29" Type="http://schemas.openxmlformats.org/officeDocument/2006/relationships/image" Target="../media/image34.emf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1.xml"/><Relationship Id="rId11" Type="http://schemas.openxmlformats.org/officeDocument/2006/relationships/image" Target="../media/image25.emf"/><Relationship Id="rId24" Type="http://schemas.openxmlformats.org/officeDocument/2006/relationships/control" Target="../activeX/activeX30.xml"/><Relationship Id="rId5" Type="http://schemas.openxmlformats.org/officeDocument/2006/relationships/vmlDrawing" Target="../drawings/vmlDrawing5.vml"/><Relationship Id="rId15" Type="http://schemas.openxmlformats.org/officeDocument/2006/relationships/image" Target="../media/image27.emf"/><Relationship Id="rId23" Type="http://schemas.openxmlformats.org/officeDocument/2006/relationships/image" Target="../media/image31.emf"/><Relationship Id="rId28" Type="http://schemas.openxmlformats.org/officeDocument/2006/relationships/control" Target="../activeX/activeX32.xml"/><Relationship Id="rId10" Type="http://schemas.openxmlformats.org/officeDocument/2006/relationships/control" Target="../activeX/activeX23.xml"/><Relationship Id="rId19" Type="http://schemas.openxmlformats.org/officeDocument/2006/relationships/image" Target="../media/image29.emf"/><Relationship Id="rId31" Type="http://schemas.openxmlformats.org/officeDocument/2006/relationships/image" Target="../media/image35.emf"/><Relationship Id="rId4" Type="http://schemas.openxmlformats.org/officeDocument/2006/relationships/vmlDrawing" Target="../drawings/vmlDrawing4.vml"/><Relationship Id="rId9" Type="http://schemas.openxmlformats.org/officeDocument/2006/relationships/image" Target="../media/image24.emf"/><Relationship Id="rId14" Type="http://schemas.openxmlformats.org/officeDocument/2006/relationships/control" Target="../activeX/activeX25.xml"/><Relationship Id="rId22" Type="http://schemas.openxmlformats.org/officeDocument/2006/relationships/control" Target="../activeX/activeX29.xml"/><Relationship Id="rId27" Type="http://schemas.openxmlformats.org/officeDocument/2006/relationships/image" Target="../media/image33.emf"/><Relationship Id="rId30" Type="http://schemas.openxmlformats.org/officeDocument/2006/relationships/control" Target="../activeX/activeX3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5.xml"/><Relationship Id="rId13" Type="http://schemas.openxmlformats.org/officeDocument/2006/relationships/control" Target="../activeX/activeX38.xml"/><Relationship Id="rId3" Type="http://schemas.openxmlformats.org/officeDocument/2006/relationships/drawing" Target="../drawings/drawing3.xml"/><Relationship Id="rId7" Type="http://schemas.openxmlformats.org/officeDocument/2006/relationships/image" Target="../media/image36.emf"/><Relationship Id="rId12" Type="http://schemas.openxmlformats.org/officeDocument/2006/relationships/control" Target="../activeX/activeX37.xml"/><Relationship Id="rId17" Type="http://schemas.openxmlformats.org/officeDocument/2006/relationships/control" Target="../activeX/activeX42.xml"/><Relationship Id="rId2" Type="http://schemas.openxmlformats.org/officeDocument/2006/relationships/printerSettings" Target="../printerSettings/printerSettings8.bin"/><Relationship Id="rId16" Type="http://schemas.openxmlformats.org/officeDocument/2006/relationships/control" Target="../activeX/activeX41.xml"/><Relationship Id="rId1" Type="http://schemas.openxmlformats.org/officeDocument/2006/relationships/printerSettings" Target="../printerSettings/printerSettings7.bin"/><Relationship Id="rId6" Type="http://schemas.openxmlformats.org/officeDocument/2006/relationships/control" Target="../activeX/activeX34.xml"/><Relationship Id="rId11" Type="http://schemas.openxmlformats.org/officeDocument/2006/relationships/image" Target="../media/image38.emf"/><Relationship Id="rId5" Type="http://schemas.openxmlformats.org/officeDocument/2006/relationships/vmlDrawing" Target="../drawings/vmlDrawing7.vml"/><Relationship Id="rId15" Type="http://schemas.openxmlformats.org/officeDocument/2006/relationships/control" Target="../activeX/activeX40.xml"/><Relationship Id="rId10" Type="http://schemas.openxmlformats.org/officeDocument/2006/relationships/control" Target="../activeX/activeX36.xml"/><Relationship Id="rId4" Type="http://schemas.openxmlformats.org/officeDocument/2006/relationships/vmlDrawing" Target="../drawings/vmlDrawing6.vml"/><Relationship Id="rId9" Type="http://schemas.openxmlformats.org/officeDocument/2006/relationships/image" Target="../media/image37.emf"/><Relationship Id="rId14" Type="http://schemas.openxmlformats.org/officeDocument/2006/relationships/control" Target="../activeX/activeX3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D11"/>
  <sheetViews>
    <sheetView tabSelected="1" view="pageLayout" zoomScaleNormal="100" workbookViewId="0">
      <selection activeCell="A12" sqref="A12"/>
    </sheetView>
  </sheetViews>
  <sheetFormatPr defaultRowHeight="14.4" x14ac:dyDescent="0.3"/>
  <cols>
    <col min="1" max="1" width="42.6640625" customWidth="1"/>
    <col min="2" max="2" width="17.88671875" bestFit="1" customWidth="1"/>
    <col min="4" max="4" width="14.21875" bestFit="1" customWidth="1"/>
  </cols>
  <sheetData>
    <row r="1" spans="1:4" ht="5.4" customHeight="1" x14ac:dyDescent="0.3"/>
    <row r="2" spans="1:4" ht="16.8" customHeight="1" x14ac:dyDescent="0.3"/>
    <row r="6" spans="1:4" ht="100.8" x14ac:dyDescent="0.3">
      <c r="B6" s="13" t="s">
        <v>27</v>
      </c>
    </row>
    <row r="7" spans="1:4" x14ac:dyDescent="0.3">
      <c r="B7" s="136" t="s">
        <v>88</v>
      </c>
      <c r="D7" s="136" t="s">
        <v>87</v>
      </c>
    </row>
    <row r="8" spans="1:4" ht="15" x14ac:dyDescent="0.25">
      <c r="A8" s="8"/>
      <c r="B8" s="78" t="s">
        <v>28</v>
      </c>
      <c r="D8" s="131" t="s">
        <v>28</v>
      </c>
    </row>
    <row r="9" spans="1:4" ht="15" x14ac:dyDescent="0.25">
      <c r="B9" s="79" t="s">
        <v>2</v>
      </c>
      <c r="D9" s="132" t="s">
        <v>2</v>
      </c>
    </row>
    <row r="10" spans="1:4" ht="15" x14ac:dyDescent="0.25">
      <c r="B10" s="76" t="s">
        <v>29</v>
      </c>
      <c r="D10" s="133" t="s">
        <v>29</v>
      </c>
    </row>
    <row r="11" spans="1:4" x14ac:dyDescent="0.3">
      <c r="B11" s="77" t="s">
        <v>71</v>
      </c>
      <c r="D11" s="134" t="s">
        <v>71</v>
      </c>
    </row>
  </sheetData>
  <customSheetViews>
    <customSheetView guid="{990CF83C-1774-48BC-AE23-0AFE48C2CFF5}" showPageBreaks="1" fitToPage="1" view="pageLayout">
      <selection activeCell="A9" sqref="A9"/>
      <pageMargins left="0.70866141732283472" right="0.70866141732283472" top="0.74803149606299213" bottom="0.74803149606299213" header="0.31496062992125984" footer="0.31496062992125984"/>
      <pageSetup orientation="portrait" r:id="rId1"/>
      <headerFooter>
        <oddHeader xml:space="preserve">&amp;L&amp;G
City of Greater Sudbury
SCADA, Controls &amp;&amp; Instrumentation Systems Design Standards&amp;RB - Automation System Project Delivery
&amp;F - 
&amp;A
</oddHeader>
        <oddFooter>&amp;LWater &amp; Wastewater Services&amp;CVersion 1.0 April, 2018&amp;R&amp;P</oddFooter>
      </headerFooter>
    </customSheetView>
  </customSheetViews>
  <conditionalFormatting sqref="B6">
    <cfRule type="duplicateValues" dxfId="28" priority="5" stopIfTrue="1"/>
  </conditionalFormatting>
  <conditionalFormatting sqref="D8">
    <cfRule type="cellIs" dxfId="27" priority="1" operator="equal">
      <formula>"OBSOLETE"</formula>
    </cfRule>
    <cfRule type="cellIs" dxfId="26" priority="2" operator="equal">
      <formula>"DISCONTINUED"</formula>
    </cfRule>
    <cfRule type="cellIs" dxfId="25" priority="3" operator="equal">
      <formula>"ACTIVE MATURE"</formula>
    </cfRule>
    <cfRule type="cellIs" dxfId="24" priority="4" operator="equal">
      <formula>"ACTIVE"</formula>
    </cfRule>
  </conditionalFormatting>
  <hyperlinks>
    <hyperlink ref="B6" r:id="rId2"/>
  </hyperlinks>
  <pageMargins left="0.70866141732283472" right="0.70866141732283472" top="0.74803149606299213" bottom="0.74803149606299213" header="0.31496062992125984" footer="0.31496062992125984"/>
  <pageSetup orientation="portrait" r:id="rId3"/>
  <headerFooter>
    <oddHeader xml:space="preserve">&amp;L&amp;G
City of Greater Sudbury
SCADA, Controls &amp;&amp; Instrumentation Systems Design Standards&amp;RB - Automation System Project Delivery
&amp;F - 
&amp;A
</oddHeader>
    <oddFooter>&amp;LWater &amp; Wastewater Services&amp;CVersion 1.0 April, 2018&amp;R&amp;P</oddFooter>
  </headerFooter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AA16"/>
  <sheetViews>
    <sheetView view="pageLayout" zoomScale="70" zoomScaleNormal="70" zoomScalePageLayoutView="70" workbookViewId="0">
      <selection activeCell="B6" sqref="B6"/>
    </sheetView>
  </sheetViews>
  <sheetFormatPr defaultRowHeight="14.4" x14ac:dyDescent="0.3"/>
  <cols>
    <col min="1" max="1" width="11.44140625" customWidth="1"/>
    <col min="2" max="2" width="43.5546875" customWidth="1"/>
    <col min="3" max="9" width="13.6640625" customWidth="1"/>
    <col min="10" max="10" width="13.6640625" style="21" customWidth="1"/>
    <col min="11" max="26" width="13.6640625" customWidth="1"/>
    <col min="27" max="27" width="38.33203125" customWidth="1"/>
  </cols>
  <sheetData>
    <row r="1" spans="1:27" s="8" customFormat="1" ht="54" customHeight="1" thickBot="1" x14ac:dyDescent="0.3">
      <c r="B1" s="156"/>
      <c r="C1" s="156"/>
      <c r="D1" s="156"/>
      <c r="E1" s="156"/>
      <c r="F1" s="156"/>
      <c r="G1" s="156"/>
      <c r="H1" s="156"/>
      <c r="I1" s="156"/>
      <c r="J1" s="156"/>
      <c r="K1" s="69"/>
      <c r="L1" s="69"/>
      <c r="M1" s="69"/>
      <c r="AA1" s="35"/>
    </row>
    <row r="2" spans="1:27" s="8" customFormat="1" ht="33.75" customHeight="1" thickBot="1" x14ac:dyDescent="0.3">
      <c r="A2" s="70" t="s">
        <v>6</v>
      </c>
      <c r="B2" s="46" t="s">
        <v>7</v>
      </c>
      <c r="C2" s="162"/>
      <c r="D2" s="162"/>
      <c r="E2" s="162"/>
      <c r="F2" s="163"/>
      <c r="G2" s="158"/>
      <c r="H2" s="158"/>
      <c r="I2" s="158"/>
      <c r="J2" s="159"/>
      <c r="K2" s="157" t="s">
        <v>75</v>
      </c>
      <c r="L2" s="157"/>
      <c r="M2" s="160" t="s">
        <v>4</v>
      </c>
      <c r="N2" s="161"/>
      <c r="O2" s="70" t="s">
        <v>17</v>
      </c>
      <c r="P2" s="74" t="s">
        <v>18</v>
      </c>
      <c r="Q2" s="11" t="s">
        <v>19</v>
      </c>
      <c r="R2" s="11" t="s">
        <v>20</v>
      </c>
      <c r="S2" s="153" t="s">
        <v>76</v>
      </c>
      <c r="T2" s="154"/>
      <c r="U2" s="154"/>
      <c r="V2" s="155"/>
      <c r="W2" s="153" t="s">
        <v>65</v>
      </c>
      <c r="X2" s="154"/>
      <c r="Y2" s="154"/>
      <c r="Z2" s="155"/>
      <c r="AA2" s="11" t="s">
        <v>25</v>
      </c>
    </row>
    <row r="3" spans="1:27" s="8" customFormat="1" ht="135" customHeight="1" thickBot="1" x14ac:dyDescent="0.35">
      <c r="A3" s="50"/>
      <c r="B3" s="51"/>
      <c r="C3" s="71" t="s">
        <v>61</v>
      </c>
      <c r="D3" s="71" t="s">
        <v>62</v>
      </c>
      <c r="E3" s="71" t="s">
        <v>63</v>
      </c>
      <c r="F3" s="72" t="s">
        <v>64</v>
      </c>
      <c r="G3" s="73" t="s">
        <v>21</v>
      </c>
      <c r="H3" s="73" t="s">
        <v>66</v>
      </c>
      <c r="I3" s="73" t="s">
        <v>73</v>
      </c>
      <c r="J3" s="72" t="s">
        <v>74</v>
      </c>
      <c r="K3" s="71" t="s">
        <v>58</v>
      </c>
      <c r="L3" s="71" t="s">
        <v>59</v>
      </c>
      <c r="M3" s="2" t="s">
        <v>26</v>
      </c>
      <c r="N3" s="9" t="s">
        <v>60</v>
      </c>
      <c r="O3" s="94" t="s">
        <v>22</v>
      </c>
      <c r="P3" s="7" t="s">
        <v>85</v>
      </c>
      <c r="Q3" s="94" t="s">
        <v>23</v>
      </c>
      <c r="R3" s="5" t="s">
        <v>24</v>
      </c>
      <c r="S3" s="2" t="s">
        <v>77</v>
      </c>
      <c r="T3" s="3" t="s">
        <v>77</v>
      </c>
      <c r="U3" s="3" t="s">
        <v>77</v>
      </c>
      <c r="V3" s="4" t="s">
        <v>77</v>
      </c>
      <c r="W3" s="47" t="s">
        <v>53</v>
      </c>
      <c r="X3" s="20" t="s">
        <v>54</v>
      </c>
      <c r="Y3" s="20" t="s">
        <v>55</v>
      </c>
      <c r="Z3" s="52" t="s">
        <v>56</v>
      </c>
      <c r="AA3" s="53" t="s">
        <v>57</v>
      </c>
    </row>
    <row r="4" spans="1:27" s="35" customFormat="1" ht="24" customHeight="1" x14ac:dyDescent="0.25">
      <c r="A4" s="93" t="s">
        <v>72</v>
      </c>
      <c r="B4" s="92" t="s">
        <v>67</v>
      </c>
      <c r="C4" s="81"/>
      <c r="D4" s="81"/>
      <c r="E4" s="81">
        <v>1</v>
      </c>
      <c r="F4" s="82">
        <v>1</v>
      </c>
      <c r="G4" s="83"/>
      <c r="H4" s="83">
        <v>1</v>
      </c>
      <c r="I4" s="83"/>
      <c r="J4" s="84"/>
      <c r="K4" s="85">
        <v>1</v>
      </c>
      <c r="L4" s="85"/>
      <c r="M4" s="80">
        <v>2</v>
      </c>
      <c r="N4" s="86"/>
      <c r="O4" s="88">
        <v>10</v>
      </c>
      <c r="P4" s="87">
        <v>3</v>
      </c>
      <c r="Q4" s="97">
        <v>3</v>
      </c>
      <c r="R4" s="87">
        <v>1</v>
      </c>
      <c r="S4" s="108"/>
      <c r="T4" s="109"/>
      <c r="U4" s="109"/>
      <c r="V4" s="110"/>
      <c r="W4" s="80">
        <v>45</v>
      </c>
      <c r="X4" s="81">
        <v>21</v>
      </c>
      <c r="Y4" s="81">
        <v>23</v>
      </c>
      <c r="Z4" s="82">
        <v>2</v>
      </c>
      <c r="AA4" s="34"/>
    </row>
    <row r="5" spans="1:27" s="8" customFormat="1" ht="24" customHeight="1" x14ac:dyDescent="0.25">
      <c r="A5" s="93" t="s">
        <v>72</v>
      </c>
      <c r="B5" s="92" t="s">
        <v>67</v>
      </c>
      <c r="C5" s="81"/>
      <c r="D5" s="81"/>
      <c r="E5" s="81"/>
      <c r="F5" s="82">
        <v>1</v>
      </c>
      <c r="G5" s="83">
        <v>1</v>
      </c>
      <c r="H5" s="83"/>
      <c r="I5" s="83"/>
      <c r="J5" s="84"/>
      <c r="K5" s="85"/>
      <c r="L5" s="85">
        <v>1</v>
      </c>
      <c r="M5" s="80"/>
      <c r="N5" s="86">
        <v>1</v>
      </c>
      <c r="O5" s="88">
        <v>6</v>
      </c>
      <c r="P5" s="87">
        <v>2</v>
      </c>
      <c r="Q5" s="97">
        <v>2</v>
      </c>
      <c r="R5" s="87">
        <v>2</v>
      </c>
      <c r="S5" s="80"/>
      <c r="T5" s="81"/>
      <c r="U5" s="81"/>
      <c r="V5" s="82"/>
      <c r="W5" s="80">
        <v>96</v>
      </c>
      <c r="X5" s="81">
        <v>48</v>
      </c>
      <c r="Y5" s="81">
        <v>32</v>
      </c>
      <c r="Z5" s="82">
        <v>16</v>
      </c>
      <c r="AA5" s="34"/>
    </row>
    <row r="6" spans="1:27" s="8" customFormat="1" ht="24" customHeight="1" x14ac:dyDescent="0.25">
      <c r="A6" s="93" t="s">
        <v>72</v>
      </c>
      <c r="B6" s="89" t="s">
        <v>67</v>
      </c>
      <c r="C6" s="81"/>
      <c r="D6" s="81"/>
      <c r="E6" s="81"/>
      <c r="F6" s="82">
        <v>1</v>
      </c>
      <c r="G6" s="83">
        <v>1</v>
      </c>
      <c r="H6" s="83"/>
      <c r="I6" s="83"/>
      <c r="J6" s="84"/>
      <c r="K6" s="85"/>
      <c r="L6" s="85">
        <v>1</v>
      </c>
      <c r="M6" s="80"/>
      <c r="N6" s="86">
        <v>1</v>
      </c>
      <c r="O6" s="88">
        <v>4</v>
      </c>
      <c r="P6" s="87">
        <v>2</v>
      </c>
      <c r="Q6" s="97">
        <v>2</v>
      </c>
      <c r="R6" s="87">
        <v>2</v>
      </c>
      <c r="S6" s="80"/>
      <c r="T6" s="81"/>
      <c r="U6" s="81"/>
      <c r="V6" s="82"/>
      <c r="W6" s="80">
        <v>96</v>
      </c>
      <c r="X6" s="81">
        <v>48</v>
      </c>
      <c r="Y6" s="81">
        <v>32</v>
      </c>
      <c r="Z6" s="82">
        <v>16</v>
      </c>
      <c r="AA6" s="34"/>
    </row>
    <row r="7" spans="1:27" s="8" customFormat="1" ht="24" customHeight="1" x14ac:dyDescent="0.25">
      <c r="A7" s="54"/>
      <c r="B7" s="32"/>
      <c r="C7" s="29"/>
      <c r="D7" s="29"/>
      <c r="E7" s="29"/>
      <c r="F7" s="30"/>
      <c r="G7" s="57"/>
      <c r="H7" s="57"/>
      <c r="I7" s="57"/>
      <c r="J7" s="58"/>
      <c r="K7" s="59"/>
      <c r="L7" s="59"/>
      <c r="M7" s="28"/>
      <c r="N7" s="33"/>
      <c r="O7" s="54"/>
      <c r="P7" s="87"/>
      <c r="Q7" s="61"/>
      <c r="R7" s="60"/>
      <c r="S7" s="28"/>
      <c r="T7" s="29"/>
      <c r="U7" s="29"/>
      <c r="V7" s="30"/>
      <c r="W7" s="28"/>
      <c r="X7" s="29"/>
      <c r="Y7" s="29"/>
      <c r="Z7" s="30"/>
      <c r="AA7" s="34"/>
    </row>
    <row r="8" spans="1:27" s="8" customFormat="1" ht="24" customHeight="1" x14ac:dyDescent="0.25">
      <c r="A8" s="61"/>
      <c r="B8" s="62"/>
      <c r="C8" s="29"/>
      <c r="D8" s="29"/>
      <c r="E8" s="29"/>
      <c r="F8" s="30"/>
      <c r="G8" s="63"/>
      <c r="H8" s="63"/>
      <c r="I8" s="63"/>
      <c r="J8" s="64"/>
      <c r="K8" s="59"/>
      <c r="L8" s="59"/>
      <c r="M8" s="36"/>
      <c r="N8" s="59"/>
      <c r="O8" s="54"/>
      <c r="P8" s="60"/>
      <c r="Q8" s="61"/>
      <c r="R8" s="60"/>
      <c r="S8" s="28"/>
      <c r="T8" s="29"/>
      <c r="U8" s="29"/>
      <c r="V8" s="30"/>
      <c r="W8" s="28"/>
      <c r="X8" s="29"/>
      <c r="Y8" s="29"/>
      <c r="Z8" s="30"/>
      <c r="AA8" s="37"/>
    </row>
    <row r="9" spans="1:27" s="8" customFormat="1" ht="24" customHeight="1" x14ac:dyDescent="0.25">
      <c r="A9" s="61"/>
      <c r="B9" s="62"/>
      <c r="C9" s="29"/>
      <c r="D9" s="29"/>
      <c r="E9" s="29"/>
      <c r="F9" s="58"/>
      <c r="G9" s="63"/>
      <c r="H9" s="63"/>
      <c r="I9" s="63"/>
      <c r="J9" s="64"/>
      <c r="K9" s="59"/>
      <c r="L9" s="59"/>
      <c r="M9" s="36"/>
      <c r="N9" s="59"/>
      <c r="O9" s="54"/>
      <c r="P9" s="60"/>
      <c r="Q9" s="61"/>
      <c r="R9" s="60"/>
      <c r="S9" s="28"/>
      <c r="T9" s="29"/>
      <c r="U9" s="29"/>
      <c r="V9" s="30"/>
      <c r="W9" s="28"/>
      <c r="X9" s="29"/>
      <c r="Y9" s="29"/>
      <c r="Z9" s="30"/>
      <c r="AA9" s="37"/>
    </row>
    <row r="10" spans="1:27" s="8" customFormat="1" ht="24" customHeight="1" x14ac:dyDescent="0.25">
      <c r="A10" s="61"/>
      <c r="B10" s="32"/>
      <c r="C10" s="33"/>
      <c r="D10" s="29"/>
      <c r="E10" s="29"/>
      <c r="F10" s="58"/>
      <c r="G10" s="63"/>
      <c r="H10" s="63"/>
      <c r="I10" s="63"/>
      <c r="J10" s="64"/>
      <c r="K10" s="59"/>
      <c r="L10" s="59"/>
      <c r="M10" s="36"/>
      <c r="N10" s="59"/>
      <c r="O10" s="54"/>
      <c r="P10" s="60"/>
      <c r="Q10" s="61"/>
      <c r="R10" s="60"/>
      <c r="S10" s="28"/>
      <c r="T10" s="29"/>
      <c r="U10" s="29"/>
      <c r="V10" s="30"/>
      <c r="W10" s="28"/>
      <c r="X10" s="29"/>
      <c r="Y10" s="29"/>
      <c r="Z10" s="30"/>
      <c r="AA10" s="37"/>
    </row>
    <row r="11" spans="1:27" s="8" customFormat="1" ht="24" customHeight="1" thickBot="1" x14ac:dyDescent="0.3">
      <c r="A11" s="61"/>
      <c r="B11" s="65"/>
      <c r="C11" s="66"/>
      <c r="D11" s="67"/>
      <c r="E11" s="67"/>
      <c r="F11" s="68"/>
      <c r="G11" s="63"/>
      <c r="H11" s="63"/>
      <c r="I11" s="63"/>
      <c r="J11" s="64"/>
      <c r="K11" s="59"/>
      <c r="L11" s="59"/>
      <c r="M11" s="36"/>
      <c r="N11" s="59"/>
      <c r="O11" s="61"/>
      <c r="P11" s="60"/>
      <c r="Q11" s="61"/>
      <c r="R11" s="60"/>
      <c r="S11" s="36"/>
      <c r="T11" s="38"/>
      <c r="U11" s="38"/>
      <c r="V11" s="39"/>
      <c r="W11" s="36"/>
      <c r="X11" s="38"/>
      <c r="Y11" s="38"/>
      <c r="Z11" s="39"/>
      <c r="AA11" s="37"/>
    </row>
    <row r="12" spans="1:27" ht="24" customHeight="1" thickBot="1" x14ac:dyDescent="0.3">
      <c r="A12" s="1"/>
      <c r="B12" s="91" t="s">
        <v>16</v>
      </c>
      <c r="C12" s="41">
        <f t="shared" ref="C12:R12" si="0">SUM(C4:C11)</f>
        <v>0</v>
      </c>
      <c r="D12" s="41">
        <f t="shared" si="0"/>
        <v>0</v>
      </c>
      <c r="E12" s="41">
        <f t="shared" si="0"/>
        <v>1</v>
      </c>
      <c r="F12" s="42">
        <f t="shared" si="0"/>
        <v>3</v>
      </c>
      <c r="G12" s="41">
        <f t="shared" si="0"/>
        <v>2</v>
      </c>
      <c r="H12" s="45">
        <f t="shared" si="0"/>
        <v>1</v>
      </c>
      <c r="I12" s="45">
        <f t="shared" si="0"/>
        <v>0</v>
      </c>
      <c r="J12" s="42">
        <f t="shared" si="0"/>
        <v>0</v>
      </c>
      <c r="K12" s="90">
        <f t="shared" si="0"/>
        <v>1</v>
      </c>
      <c r="L12" s="10">
        <f t="shared" si="0"/>
        <v>2</v>
      </c>
      <c r="M12" s="6">
        <f t="shared" si="0"/>
        <v>2</v>
      </c>
      <c r="N12" s="31">
        <f t="shared" si="0"/>
        <v>2</v>
      </c>
      <c r="O12" s="95">
        <f t="shared" si="0"/>
        <v>20</v>
      </c>
      <c r="P12" s="96">
        <f t="shared" si="0"/>
        <v>7</v>
      </c>
      <c r="Q12" s="95">
        <f t="shared" si="0"/>
        <v>7</v>
      </c>
      <c r="R12" s="31">
        <f t="shared" si="0"/>
        <v>5</v>
      </c>
      <c r="S12" s="6"/>
      <c r="T12" s="10"/>
      <c r="U12" s="10"/>
      <c r="V12" s="31"/>
      <c r="W12" s="6"/>
      <c r="X12" s="10"/>
      <c r="Y12" s="10"/>
      <c r="Z12" s="31"/>
      <c r="AA12" s="1"/>
    </row>
    <row r="13" spans="1:27" s="100" customFormat="1" x14ac:dyDescent="0.3">
      <c r="A13" s="149"/>
      <c r="B13" s="151" t="s">
        <v>0</v>
      </c>
      <c r="C13" s="141" t="s">
        <v>28</v>
      </c>
      <c r="D13" s="143" t="s">
        <v>28</v>
      </c>
      <c r="E13" s="139" t="s">
        <v>28</v>
      </c>
      <c r="F13" s="147" t="s">
        <v>28</v>
      </c>
      <c r="G13" s="141" t="s">
        <v>28</v>
      </c>
      <c r="H13" s="143" t="s">
        <v>28</v>
      </c>
      <c r="I13" s="143" t="s">
        <v>28</v>
      </c>
      <c r="J13" s="139" t="s">
        <v>28</v>
      </c>
      <c r="K13" s="145" t="s">
        <v>28</v>
      </c>
      <c r="L13" s="141" t="s">
        <v>28</v>
      </c>
      <c r="M13" s="143" t="s">
        <v>28</v>
      </c>
      <c r="N13" s="143" t="s">
        <v>28</v>
      </c>
      <c r="O13" s="139" t="s">
        <v>28</v>
      </c>
      <c r="P13" s="141" t="s">
        <v>28</v>
      </c>
      <c r="Q13" s="143" t="s">
        <v>28</v>
      </c>
      <c r="R13" s="143" t="s">
        <v>28</v>
      </c>
      <c r="S13" s="139" t="s">
        <v>28</v>
      </c>
      <c r="T13" s="139" t="s">
        <v>28</v>
      </c>
      <c r="U13" s="139" t="s">
        <v>28</v>
      </c>
      <c r="V13" s="139" t="s">
        <v>28</v>
      </c>
      <c r="W13" s="137"/>
      <c r="X13" s="137"/>
      <c r="Y13" s="137"/>
      <c r="Z13" s="137"/>
    </row>
    <row r="14" spans="1:27" s="100" customFormat="1" ht="15" thickBot="1" x14ac:dyDescent="0.35">
      <c r="A14" s="150"/>
      <c r="B14" s="152"/>
      <c r="C14" s="142"/>
      <c r="D14" s="144"/>
      <c r="E14" s="140"/>
      <c r="F14" s="148"/>
      <c r="G14" s="142"/>
      <c r="H14" s="144"/>
      <c r="I14" s="144"/>
      <c r="J14" s="140"/>
      <c r="K14" s="146"/>
      <c r="L14" s="142"/>
      <c r="M14" s="144"/>
      <c r="N14" s="144"/>
      <c r="O14" s="140"/>
      <c r="P14" s="142"/>
      <c r="Q14" s="144"/>
      <c r="R14" s="144"/>
      <c r="S14" s="140"/>
      <c r="T14" s="140"/>
      <c r="U14" s="140"/>
      <c r="V14" s="140"/>
      <c r="W14" s="138"/>
      <c r="X14" s="138"/>
      <c r="Y14" s="138"/>
      <c r="Z14" s="138"/>
    </row>
    <row r="15" spans="1:27" x14ac:dyDescent="0.3">
      <c r="J15"/>
      <c r="V15" s="111"/>
    </row>
    <row r="16" spans="1:27" x14ac:dyDescent="0.3">
      <c r="J16"/>
    </row>
  </sheetData>
  <customSheetViews>
    <customSheetView guid="{990CF83C-1774-48BC-AE23-0AFE48C2CFF5}" scale="70" showPageBreaks="1" fitToPage="1" printArea="1" view="pageLayout">
      <selection activeCell="B6" sqref="B6"/>
      <pageMargins left="0.70866141732283472" right="0.70866141732283472" top="1.0629921259842521" bottom="0.74803149606299213" header="0.47244094488188981" footer="0.31496062992125984"/>
      <pageSetup paperSize="3" scale="47" fitToHeight="0" orientation="landscape" r:id="rId1"/>
      <headerFooter>
        <oddHeader xml:space="preserve">&amp;L&amp;G
City of Greater Sudbury
SCADA, Controls &amp;&amp; Instrumentation Systems Design Standards&amp;RB - Automation System Project Delivery
&amp;F - &amp;A
</oddHeader>
        <oddFooter>&amp;LWater &amp; Wastewater Services&amp;CVersion 1.0 April, 2018&amp;R&amp;P</oddFooter>
      </headerFooter>
    </customSheetView>
  </customSheetViews>
  <mergeCells count="33">
    <mergeCell ref="W2:Z2"/>
    <mergeCell ref="B1:J1"/>
    <mergeCell ref="K2:L2"/>
    <mergeCell ref="G2:J2"/>
    <mergeCell ref="M2:N2"/>
    <mergeCell ref="C2:F2"/>
    <mergeCell ref="S2:V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Y13:Y14"/>
    <mergeCell ref="Z13:Z14"/>
    <mergeCell ref="U13:U14"/>
    <mergeCell ref="V13:V14"/>
    <mergeCell ref="W13:W14"/>
    <mergeCell ref="X13:X14"/>
  </mergeCells>
  <conditionalFormatting sqref="C15:I65518 B7:B12 G1:I1 C5:E11 B1:F3 B15:B65519">
    <cfRule type="duplicateValues" dxfId="23" priority="36" stopIfTrue="1"/>
  </conditionalFormatting>
  <conditionalFormatting sqref="B15:B16">
    <cfRule type="duplicateValues" dxfId="22" priority="31" stopIfTrue="1"/>
  </conditionalFormatting>
  <conditionalFormatting sqref="V15">
    <cfRule type="containsText" dxfId="21" priority="25" operator="containsText" text="ACTIVE MATURE">
      <formula>NOT(ISERROR(SEARCH("ACTIVE MATURE",V15)))</formula>
    </cfRule>
  </conditionalFormatting>
  <conditionalFormatting sqref="V15">
    <cfRule type="containsText" dxfId="20" priority="10" operator="containsText" text="DISCONTINUED">
      <formula>NOT(ISERROR(SEARCH("DISCONTINUED",V15)))</formula>
    </cfRule>
    <cfRule type="containsText" dxfId="19" priority="11" operator="containsText" text="OBSOLETE">
      <formula>NOT(ISERROR(SEARCH("OBSOLETE",V15)))</formula>
    </cfRule>
    <cfRule type="containsText" dxfId="18" priority="12" operator="containsText" text="END OF">
      <formula>NOT(ISERROR(SEARCH("END OF",V15)))</formula>
    </cfRule>
    <cfRule type="containsText" dxfId="17" priority="13" operator="containsText" text="ACTIVE">
      <formula>NOT(ISERROR(SEARCH("ACTIVE",V15)))</formula>
    </cfRule>
    <cfRule type="containsText" dxfId="16" priority="14" operator="containsText" text="MATURE">
      <formula>NOT(ISERROR(SEARCH("MATURE",V15)))</formula>
    </cfRule>
  </conditionalFormatting>
  <conditionalFormatting sqref="A13:XFD14">
    <cfRule type="containsText" dxfId="15" priority="1" operator="containsText" text="DISCONTINUED">
      <formula>NOT(ISERROR(SEARCH("DISCONTINUED",A13)))</formula>
    </cfRule>
    <cfRule type="containsText" dxfId="14" priority="2" operator="containsText" text="END OF">
      <formula>NOT(ISERROR(SEARCH("END OF",A13)))</formula>
    </cfRule>
    <cfRule type="endsWith" dxfId="13" priority="3" operator="endsWith" text="ACTIVE">
      <formula>RIGHT(A13,6)="ACTIVE"</formula>
    </cfRule>
    <cfRule type="endsWith" dxfId="12" priority="4" operator="endsWith" text="MATURE">
      <formula>RIGHT(A13,6)="MATURE"</formula>
    </cfRule>
  </conditionalFormatting>
  <pageMargins left="0.70866141732283472" right="0.70866141732283472" top="1.0629921259842521" bottom="0.74803149606299213" header="0.47244094488188981" footer="0.31496062992125984"/>
  <pageSetup paperSize="3" scale="47" fitToHeight="0" orientation="landscape" r:id="rId2"/>
  <headerFooter>
    <oddHeader xml:space="preserve">&amp;L&amp;G
City of Greater Sudbury
SCADA, Controls &amp;&amp; Instrumentation Systems Design Standards&amp;RB - Automation System Project Delivery
&amp;F - &amp;A
</oddHeader>
    <oddFooter>&amp;LWater &amp; Wastewater Services&amp;CVersion 1.0 April, 2018&amp;R&amp;P</oddFooter>
  </headerFooter>
  <drawing r:id="rId3"/>
  <legacyDrawing r:id="rId4"/>
  <legacyDrawingHF r:id="rId5"/>
  <controls>
    <mc:AlternateContent xmlns:mc="http://schemas.openxmlformats.org/markup-compatibility/2006">
      <mc:Choice Requires="x14">
        <control shapeId="2073" r:id="rId6" name="ComboBox1">
          <controlPr defaultSize="0" autoLine="0" autoPict="0" linkedCell="C13" listFillRange="'Product Status Reference'!B8:B11" r:id="rId7">
            <anchor moveWithCells="1">
              <from>
                <xdr:col>2</xdr:col>
                <xdr:colOff>754380</xdr:colOff>
                <xdr:row>12</xdr:row>
                <xdr:rowOff>7620</xdr:rowOff>
              </from>
              <to>
                <xdr:col>3</xdr:col>
                <xdr:colOff>7620</xdr:colOff>
                <xdr:row>14</xdr:row>
                <xdr:rowOff>152400</xdr:rowOff>
              </to>
            </anchor>
          </controlPr>
        </control>
      </mc:Choice>
      <mc:Fallback>
        <control shapeId="2073" r:id="rId6" name="ComboBox1"/>
      </mc:Fallback>
    </mc:AlternateContent>
    <mc:AlternateContent xmlns:mc="http://schemas.openxmlformats.org/markup-compatibility/2006">
      <mc:Choice Requires="x14">
        <control shapeId="2074" r:id="rId8" name="ComboBox2">
          <controlPr defaultSize="0" autoLine="0" autoPict="0" linkedCell="D13" listFillRange="'Product Status Reference'!B8:B11" r:id="rId9">
            <anchor moveWithCells="1">
              <from>
                <xdr:col>3</xdr:col>
                <xdr:colOff>762000</xdr:colOff>
                <xdr:row>12</xdr:row>
                <xdr:rowOff>7620</xdr:rowOff>
              </from>
              <to>
                <xdr:col>4</xdr:col>
                <xdr:colOff>7620</xdr:colOff>
                <xdr:row>14</xdr:row>
                <xdr:rowOff>152400</xdr:rowOff>
              </to>
            </anchor>
          </controlPr>
        </control>
      </mc:Choice>
      <mc:Fallback>
        <control shapeId="2074" r:id="rId8" name="ComboBox2"/>
      </mc:Fallback>
    </mc:AlternateContent>
    <mc:AlternateContent xmlns:mc="http://schemas.openxmlformats.org/markup-compatibility/2006">
      <mc:Choice Requires="x14">
        <control shapeId="2075" r:id="rId10" name="ComboBox3">
          <controlPr defaultSize="0" autoLine="0" autoPict="0" linkedCell="E13" listFillRange="'Product Status Reference'!B8:B11" r:id="rId11">
            <anchor moveWithCells="1">
              <from>
                <xdr:col>4</xdr:col>
                <xdr:colOff>754380</xdr:colOff>
                <xdr:row>12</xdr:row>
                <xdr:rowOff>7620</xdr:rowOff>
              </from>
              <to>
                <xdr:col>5</xdr:col>
                <xdr:colOff>7620</xdr:colOff>
                <xdr:row>14</xdr:row>
                <xdr:rowOff>152400</xdr:rowOff>
              </to>
            </anchor>
          </controlPr>
        </control>
      </mc:Choice>
      <mc:Fallback>
        <control shapeId="2075" r:id="rId10" name="ComboBox3"/>
      </mc:Fallback>
    </mc:AlternateContent>
    <mc:AlternateContent xmlns:mc="http://schemas.openxmlformats.org/markup-compatibility/2006">
      <mc:Choice Requires="x14">
        <control shapeId="2076" r:id="rId12" name="ComboBox4">
          <controlPr defaultSize="0" autoLine="0" autoPict="0" linkedCell="F13" listFillRange="'Product Status Reference'!B8:B11" r:id="rId13">
            <anchor moveWithCells="1">
              <from>
                <xdr:col>5</xdr:col>
                <xdr:colOff>754380</xdr:colOff>
                <xdr:row>12</xdr:row>
                <xdr:rowOff>7620</xdr:rowOff>
              </from>
              <to>
                <xdr:col>6</xdr:col>
                <xdr:colOff>7620</xdr:colOff>
                <xdr:row>14</xdr:row>
                <xdr:rowOff>152400</xdr:rowOff>
              </to>
            </anchor>
          </controlPr>
        </control>
      </mc:Choice>
      <mc:Fallback>
        <control shapeId="2076" r:id="rId12" name="ComboBox4"/>
      </mc:Fallback>
    </mc:AlternateContent>
    <mc:AlternateContent xmlns:mc="http://schemas.openxmlformats.org/markup-compatibility/2006">
      <mc:Choice Requires="x14">
        <control shapeId="2077" r:id="rId14" name="ComboBox5">
          <controlPr defaultSize="0" autoLine="0" autoPict="0" linkedCell="G13" listFillRange="'Product Status Reference'!B8:B11" r:id="rId15">
            <anchor moveWithCells="1">
              <from>
                <xdr:col>6</xdr:col>
                <xdr:colOff>754380</xdr:colOff>
                <xdr:row>12</xdr:row>
                <xdr:rowOff>7620</xdr:rowOff>
              </from>
              <to>
                <xdr:col>7</xdr:col>
                <xdr:colOff>7620</xdr:colOff>
                <xdr:row>14</xdr:row>
                <xdr:rowOff>152400</xdr:rowOff>
              </to>
            </anchor>
          </controlPr>
        </control>
      </mc:Choice>
      <mc:Fallback>
        <control shapeId="2077" r:id="rId14" name="ComboBox5"/>
      </mc:Fallback>
    </mc:AlternateContent>
    <mc:AlternateContent xmlns:mc="http://schemas.openxmlformats.org/markup-compatibility/2006">
      <mc:Choice Requires="x14">
        <control shapeId="2078" r:id="rId16" name="ComboBox6">
          <controlPr defaultSize="0" autoLine="0" autoPict="0" linkedCell="H13" listFillRange="'Product Status Reference'!B8:B11" r:id="rId17">
            <anchor moveWithCells="1">
              <from>
                <xdr:col>7</xdr:col>
                <xdr:colOff>754380</xdr:colOff>
                <xdr:row>12</xdr:row>
                <xdr:rowOff>7620</xdr:rowOff>
              </from>
              <to>
                <xdr:col>8</xdr:col>
                <xdr:colOff>7620</xdr:colOff>
                <xdr:row>14</xdr:row>
                <xdr:rowOff>152400</xdr:rowOff>
              </to>
            </anchor>
          </controlPr>
        </control>
      </mc:Choice>
      <mc:Fallback>
        <control shapeId="2078" r:id="rId16" name="ComboBox6"/>
      </mc:Fallback>
    </mc:AlternateContent>
    <mc:AlternateContent xmlns:mc="http://schemas.openxmlformats.org/markup-compatibility/2006">
      <mc:Choice Requires="x14">
        <control shapeId="2079" r:id="rId18" name="ComboBox7">
          <controlPr defaultSize="0" autoLine="0" autoPict="0" linkedCell="I13" listFillRange="'Product Status Reference'!B8:B11" r:id="rId19">
            <anchor moveWithCells="1">
              <from>
                <xdr:col>8</xdr:col>
                <xdr:colOff>754380</xdr:colOff>
                <xdr:row>12</xdr:row>
                <xdr:rowOff>30480</xdr:rowOff>
              </from>
              <to>
                <xdr:col>9</xdr:col>
                <xdr:colOff>0</xdr:colOff>
                <xdr:row>14</xdr:row>
                <xdr:rowOff>152400</xdr:rowOff>
              </to>
            </anchor>
          </controlPr>
        </control>
      </mc:Choice>
      <mc:Fallback>
        <control shapeId="2079" r:id="rId18" name="ComboBox7"/>
      </mc:Fallback>
    </mc:AlternateContent>
    <mc:AlternateContent xmlns:mc="http://schemas.openxmlformats.org/markup-compatibility/2006">
      <mc:Choice Requires="x14">
        <control shapeId="2080" r:id="rId20" name="ComboBox8">
          <controlPr defaultSize="0" autoLine="0" autoPict="0" linkedCell="J13" listFillRange="'Product Status Reference'!B8:B11" r:id="rId21">
            <anchor moveWithCells="1">
              <from>
                <xdr:col>9</xdr:col>
                <xdr:colOff>754380</xdr:colOff>
                <xdr:row>12</xdr:row>
                <xdr:rowOff>7620</xdr:rowOff>
              </from>
              <to>
                <xdr:col>10</xdr:col>
                <xdr:colOff>7620</xdr:colOff>
                <xdr:row>14</xdr:row>
                <xdr:rowOff>152400</xdr:rowOff>
              </to>
            </anchor>
          </controlPr>
        </control>
      </mc:Choice>
      <mc:Fallback>
        <control shapeId="2080" r:id="rId20" name="ComboBox8"/>
      </mc:Fallback>
    </mc:AlternateContent>
    <mc:AlternateContent xmlns:mc="http://schemas.openxmlformats.org/markup-compatibility/2006">
      <mc:Choice Requires="x14">
        <control shapeId="2081" r:id="rId22" name="ComboBox9">
          <controlPr defaultSize="0" autoLine="0" autoPict="0" linkedCell="K13" listFillRange="'Product Status Reference'!B8:B11" r:id="rId23">
            <anchor moveWithCells="1">
              <from>
                <xdr:col>10</xdr:col>
                <xdr:colOff>754380</xdr:colOff>
                <xdr:row>12</xdr:row>
                <xdr:rowOff>7620</xdr:rowOff>
              </from>
              <to>
                <xdr:col>11</xdr:col>
                <xdr:colOff>7620</xdr:colOff>
                <xdr:row>14</xdr:row>
                <xdr:rowOff>152400</xdr:rowOff>
              </to>
            </anchor>
          </controlPr>
        </control>
      </mc:Choice>
      <mc:Fallback>
        <control shapeId="2081" r:id="rId22" name="ComboBox9"/>
      </mc:Fallback>
    </mc:AlternateContent>
    <mc:AlternateContent xmlns:mc="http://schemas.openxmlformats.org/markup-compatibility/2006">
      <mc:Choice Requires="x14">
        <control shapeId="2082" r:id="rId24" name="ComboBox10">
          <controlPr defaultSize="0" autoLine="0" autoPict="0" linkedCell="L13" listFillRange="'Product Status Reference'!B8:B11" r:id="rId25">
            <anchor moveWithCells="1">
              <from>
                <xdr:col>11</xdr:col>
                <xdr:colOff>754380</xdr:colOff>
                <xdr:row>12</xdr:row>
                <xdr:rowOff>7620</xdr:rowOff>
              </from>
              <to>
                <xdr:col>12</xdr:col>
                <xdr:colOff>7620</xdr:colOff>
                <xdr:row>14</xdr:row>
                <xdr:rowOff>152400</xdr:rowOff>
              </to>
            </anchor>
          </controlPr>
        </control>
      </mc:Choice>
      <mc:Fallback>
        <control shapeId="2082" r:id="rId24" name="ComboBox10"/>
      </mc:Fallback>
    </mc:AlternateContent>
    <mc:AlternateContent xmlns:mc="http://schemas.openxmlformats.org/markup-compatibility/2006">
      <mc:Choice Requires="x14">
        <control shapeId="2083" r:id="rId26" name="ComboBox11">
          <controlPr defaultSize="0" autoLine="0" autoPict="0" linkedCell="M13" listFillRange="'Product Status Reference'!B8:B11" r:id="rId27">
            <anchor moveWithCells="1">
              <from>
                <xdr:col>12</xdr:col>
                <xdr:colOff>754380</xdr:colOff>
                <xdr:row>12</xdr:row>
                <xdr:rowOff>7620</xdr:rowOff>
              </from>
              <to>
                <xdr:col>13</xdr:col>
                <xdr:colOff>7620</xdr:colOff>
                <xdr:row>14</xdr:row>
                <xdr:rowOff>152400</xdr:rowOff>
              </to>
            </anchor>
          </controlPr>
        </control>
      </mc:Choice>
      <mc:Fallback>
        <control shapeId="2083" r:id="rId26" name="ComboBox11"/>
      </mc:Fallback>
    </mc:AlternateContent>
    <mc:AlternateContent xmlns:mc="http://schemas.openxmlformats.org/markup-compatibility/2006">
      <mc:Choice Requires="x14">
        <control shapeId="2084" r:id="rId28" name="ComboBox12">
          <controlPr defaultSize="0" autoLine="0" autoPict="0" linkedCell="N13" listFillRange="'Product Status Reference'!B8:B11" r:id="rId29">
            <anchor moveWithCells="1">
              <from>
                <xdr:col>13</xdr:col>
                <xdr:colOff>754380</xdr:colOff>
                <xdr:row>12</xdr:row>
                <xdr:rowOff>7620</xdr:rowOff>
              </from>
              <to>
                <xdr:col>14</xdr:col>
                <xdr:colOff>7620</xdr:colOff>
                <xdr:row>14</xdr:row>
                <xdr:rowOff>152400</xdr:rowOff>
              </to>
            </anchor>
          </controlPr>
        </control>
      </mc:Choice>
      <mc:Fallback>
        <control shapeId="2084" r:id="rId28" name="ComboBox12"/>
      </mc:Fallback>
    </mc:AlternateContent>
    <mc:AlternateContent xmlns:mc="http://schemas.openxmlformats.org/markup-compatibility/2006">
      <mc:Choice Requires="x14">
        <control shapeId="2085" r:id="rId30" name="ComboBox13">
          <controlPr defaultSize="0" autoLine="0" autoPict="0" linkedCell="O13" listFillRange="'Product Status Reference'!B8:B11" r:id="rId31">
            <anchor moveWithCells="1">
              <from>
                <xdr:col>14</xdr:col>
                <xdr:colOff>754380</xdr:colOff>
                <xdr:row>12</xdr:row>
                <xdr:rowOff>7620</xdr:rowOff>
              </from>
              <to>
                <xdr:col>15</xdr:col>
                <xdr:colOff>7620</xdr:colOff>
                <xdr:row>14</xdr:row>
                <xdr:rowOff>152400</xdr:rowOff>
              </to>
            </anchor>
          </controlPr>
        </control>
      </mc:Choice>
      <mc:Fallback>
        <control shapeId="2085" r:id="rId30" name="ComboBox13"/>
      </mc:Fallback>
    </mc:AlternateContent>
    <mc:AlternateContent xmlns:mc="http://schemas.openxmlformats.org/markup-compatibility/2006">
      <mc:Choice Requires="x14">
        <control shapeId="2086" r:id="rId32" name="ComboBox14">
          <controlPr defaultSize="0" autoLine="0" autoPict="0" linkedCell="P13" listFillRange="'Product Status Reference'!B8:B11" r:id="rId33">
            <anchor moveWithCells="1">
              <from>
                <xdr:col>15</xdr:col>
                <xdr:colOff>754380</xdr:colOff>
                <xdr:row>12</xdr:row>
                <xdr:rowOff>7620</xdr:rowOff>
              </from>
              <to>
                <xdr:col>16</xdr:col>
                <xdr:colOff>7620</xdr:colOff>
                <xdr:row>14</xdr:row>
                <xdr:rowOff>152400</xdr:rowOff>
              </to>
            </anchor>
          </controlPr>
        </control>
      </mc:Choice>
      <mc:Fallback>
        <control shapeId="2086" r:id="rId32" name="ComboBox14"/>
      </mc:Fallback>
    </mc:AlternateContent>
    <mc:AlternateContent xmlns:mc="http://schemas.openxmlformats.org/markup-compatibility/2006">
      <mc:Choice Requires="x14">
        <control shapeId="2087" r:id="rId34" name="ComboBox15">
          <controlPr defaultSize="0" autoLine="0" autoPict="0" linkedCell="Q13" listFillRange="'Product Status Reference'!B8:B11" r:id="rId35">
            <anchor moveWithCells="1">
              <from>
                <xdr:col>16</xdr:col>
                <xdr:colOff>754380</xdr:colOff>
                <xdr:row>12</xdr:row>
                <xdr:rowOff>7620</xdr:rowOff>
              </from>
              <to>
                <xdr:col>17</xdr:col>
                <xdr:colOff>7620</xdr:colOff>
                <xdr:row>14</xdr:row>
                <xdr:rowOff>152400</xdr:rowOff>
              </to>
            </anchor>
          </controlPr>
        </control>
      </mc:Choice>
      <mc:Fallback>
        <control shapeId="2087" r:id="rId34" name="ComboBox15"/>
      </mc:Fallback>
    </mc:AlternateContent>
    <mc:AlternateContent xmlns:mc="http://schemas.openxmlformats.org/markup-compatibility/2006">
      <mc:Choice Requires="x14">
        <control shapeId="2088" r:id="rId36" name="ComboBox16">
          <controlPr defaultSize="0" autoLine="0" autoPict="0" linkedCell="R13" listFillRange="'Product Status Reference'!B8:B11" r:id="rId37">
            <anchor moveWithCells="1">
              <from>
                <xdr:col>17</xdr:col>
                <xdr:colOff>754380</xdr:colOff>
                <xdr:row>12</xdr:row>
                <xdr:rowOff>7620</xdr:rowOff>
              </from>
              <to>
                <xdr:col>18</xdr:col>
                <xdr:colOff>7620</xdr:colOff>
                <xdr:row>14</xdr:row>
                <xdr:rowOff>152400</xdr:rowOff>
              </to>
            </anchor>
          </controlPr>
        </control>
      </mc:Choice>
      <mc:Fallback>
        <control shapeId="2088" r:id="rId36" name="ComboBox16"/>
      </mc:Fallback>
    </mc:AlternateContent>
    <mc:AlternateContent xmlns:mc="http://schemas.openxmlformats.org/markup-compatibility/2006">
      <mc:Choice Requires="x14">
        <control shapeId="2090" r:id="rId38" name="ComboBox18">
          <controlPr defaultSize="0" autoLine="0" autoPict="0" linkedCell="S13" listFillRange="'Product Status Reference'!B8:B11" r:id="rId39">
            <anchor moveWithCells="1">
              <from>
                <xdr:col>18</xdr:col>
                <xdr:colOff>754380</xdr:colOff>
                <xdr:row>12</xdr:row>
                <xdr:rowOff>7620</xdr:rowOff>
              </from>
              <to>
                <xdr:col>19</xdr:col>
                <xdr:colOff>7620</xdr:colOff>
                <xdr:row>14</xdr:row>
                <xdr:rowOff>152400</xdr:rowOff>
              </to>
            </anchor>
          </controlPr>
        </control>
      </mc:Choice>
      <mc:Fallback>
        <control shapeId="2090" r:id="rId38" name="ComboBox18"/>
      </mc:Fallback>
    </mc:AlternateContent>
    <mc:AlternateContent xmlns:mc="http://schemas.openxmlformats.org/markup-compatibility/2006">
      <mc:Choice Requires="x14">
        <control shapeId="2093" r:id="rId40" name="ComboBox21">
          <controlPr defaultSize="0" autoLine="0" autoPict="0" linkedCell="T13" listFillRange="'Product Status Reference'!B8:B11" r:id="rId41">
            <anchor moveWithCells="1">
              <from>
                <xdr:col>19</xdr:col>
                <xdr:colOff>754380</xdr:colOff>
                <xdr:row>12</xdr:row>
                <xdr:rowOff>7620</xdr:rowOff>
              </from>
              <to>
                <xdr:col>20</xdr:col>
                <xdr:colOff>7620</xdr:colOff>
                <xdr:row>14</xdr:row>
                <xdr:rowOff>152400</xdr:rowOff>
              </to>
            </anchor>
          </controlPr>
        </control>
      </mc:Choice>
      <mc:Fallback>
        <control shapeId="2093" r:id="rId40" name="ComboBox21"/>
      </mc:Fallback>
    </mc:AlternateContent>
    <mc:AlternateContent xmlns:mc="http://schemas.openxmlformats.org/markup-compatibility/2006">
      <mc:Choice Requires="x14">
        <control shapeId="2102" r:id="rId42" name="ComboBox27">
          <controlPr defaultSize="0" autoLine="0" autoPict="0" linkedCell="U13" listFillRange="'Product Status Reference'!B8:B11" r:id="rId43">
            <anchor moveWithCells="1">
              <from>
                <xdr:col>20</xdr:col>
                <xdr:colOff>754380</xdr:colOff>
                <xdr:row>12</xdr:row>
                <xdr:rowOff>7620</xdr:rowOff>
              </from>
              <to>
                <xdr:col>21</xdr:col>
                <xdr:colOff>7620</xdr:colOff>
                <xdr:row>14</xdr:row>
                <xdr:rowOff>152400</xdr:rowOff>
              </to>
            </anchor>
          </controlPr>
        </control>
      </mc:Choice>
      <mc:Fallback>
        <control shapeId="2102" r:id="rId42" name="ComboBox27"/>
      </mc:Fallback>
    </mc:AlternateContent>
    <mc:AlternateContent xmlns:mc="http://schemas.openxmlformats.org/markup-compatibility/2006">
      <mc:Choice Requires="x14">
        <control shapeId="2103" r:id="rId44" name="ComboBox28">
          <controlPr defaultSize="0" autoLine="0" autoPict="0" linkedCell="V13" listFillRange="'Product Status Reference'!B8:B11" r:id="rId45">
            <anchor moveWithCells="1">
              <from>
                <xdr:col>21</xdr:col>
                <xdr:colOff>754380</xdr:colOff>
                <xdr:row>12</xdr:row>
                <xdr:rowOff>7620</xdr:rowOff>
              </from>
              <to>
                <xdr:col>22</xdr:col>
                <xdr:colOff>7620</xdr:colOff>
                <xdr:row>14</xdr:row>
                <xdr:rowOff>152400</xdr:rowOff>
              </to>
            </anchor>
          </controlPr>
        </control>
      </mc:Choice>
      <mc:Fallback>
        <control shapeId="2103" r:id="rId44" name="ComboBox28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T10"/>
  <sheetViews>
    <sheetView view="pageLayout" zoomScale="55" zoomScaleNormal="70" zoomScalePageLayoutView="55" workbookViewId="0">
      <selection activeCell="A2" sqref="A2"/>
    </sheetView>
  </sheetViews>
  <sheetFormatPr defaultRowHeight="14.4" x14ac:dyDescent="0.3"/>
  <cols>
    <col min="1" max="1" width="12.88671875" customWidth="1"/>
    <col min="2" max="2" width="52" customWidth="1"/>
    <col min="3" max="19" width="15.6640625" customWidth="1"/>
    <col min="20" max="20" width="30.109375" customWidth="1"/>
  </cols>
  <sheetData>
    <row r="1" spans="1:20" s="8" customFormat="1" ht="24" customHeight="1" thickBot="1" x14ac:dyDescent="0.3">
      <c r="B1" s="167"/>
      <c r="C1" s="167"/>
      <c r="D1" s="167"/>
      <c r="E1" s="167"/>
      <c r="T1" s="35"/>
    </row>
    <row r="2" spans="1:20" s="49" customFormat="1" ht="61.5" customHeight="1" thickBot="1" x14ac:dyDescent="0.3">
      <c r="A2" s="48" t="s">
        <v>6</v>
      </c>
      <c r="B2" s="125" t="s">
        <v>67</v>
      </c>
      <c r="C2" s="168" t="s">
        <v>1</v>
      </c>
      <c r="D2" s="169"/>
      <c r="E2" s="170"/>
      <c r="F2" s="128" t="s">
        <v>4</v>
      </c>
      <c r="G2" s="153" t="s">
        <v>5</v>
      </c>
      <c r="H2" s="154"/>
      <c r="I2" s="154"/>
      <c r="J2" s="154"/>
      <c r="K2" s="127" t="s">
        <v>11</v>
      </c>
      <c r="L2" s="127" t="s">
        <v>12</v>
      </c>
      <c r="M2" s="127" t="s">
        <v>13</v>
      </c>
      <c r="N2" s="127" t="s">
        <v>14</v>
      </c>
      <c r="O2" s="127" t="s">
        <v>15</v>
      </c>
      <c r="P2" s="153" t="s">
        <v>65</v>
      </c>
      <c r="Q2" s="154"/>
      <c r="R2" s="154"/>
      <c r="S2" s="155"/>
      <c r="T2" s="126" t="s">
        <v>25</v>
      </c>
    </row>
    <row r="3" spans="1:20" s="8" customFormat="1" ht="142.80000000000001" customHeight="1" thickBot="1" x14ac:dyDescent="0.35">
      <c r="A3" s="50"/>
      <c r="B3" s="105"/>
      <c r="C3" s="104" t="s">
        <v>68</v>
      </c>
      <c r="D3" s="17" t="s">
        <v>69</v>
      </c>
      <c r="E3" s="16" t="s">
        <v>70</v>
      </c>
      <c r="F3" s="16" t="s">
        <v>3</v>
      </c>
      <c r="G3" s="47" t="s">
        <v>78</v>
      </c>
      <c r="H3" s="47" t="s">
        <v>79</v>
      </c>
      <c r="I3" s="47" t="s">
        <v>80</v>
      </c>
      <c r="J3" s="47" t="s">
        <v>81</v>
      </c>
      <c r="K3" s="94" t="s">
        <v>8</v>
      </c>
      <c r="L3" s="94" t="s">
        <v>86</v>
      </c>
      <c r="M3" s="94" t="s">
        <v>9</v>
      </c>
      <c r="N3" s="94" t="s">
        <v>10</v>
      </c>
      <c r="O3" s="7" t="s">
        <v>82</v>
      </c>
      <c r="P3" s="2" t="s">
        <v>53</v>
      </c>
      <c r="Q3" s="3" t="s">
        <v>54</v>
      </c>
      <c r="R3" s="3" t="s">
        <v>55</v>
      </c>
      <c r="S3" s="4" t="s">
        <v>56</v>
      </c>
      <c r="T3" s="53" t="s">
        <v>57</v>
      </c>
    </row>
    <row r="4" spans="1:20" s="8" customFormat="1" ht="24" customHeight="1" x14ac:dyDescent="0.25">
      <c r="A4" s="101" t="s">
        <v>72</v>
      </c>
      <c r="B4" s="102" t="s">
        <v>67</v>
      </c>
      <c r="C4" s="113">
        <v>1</v>
      </c>
      <c r="D4" s="114"/>
      <c r="E4" s="115"/>
      <c r="F4" s="116">
        <v>1</v>
      </c>
      <c r="G4" s="113">
        <v>1</v>
      </c>
      <c r="H4" s="114">
        <v>1</v>
      </c>
      <c r="I4" s="114">
        <v>1</v>
      </c>
      <c r="J4" s="115">
        <v>1</v>
      </c>
      <c r="K4" s="117">
        <v>1</v>
      </c>
      <c r="L4" s="113"/>
      <c r="M4" s="114"/>
      <c r="N4" s="109"/>
      <c r="O4" s="118">
        <v>1</v>
      </c>
      <c r="P4" s="108">
        <v>12</v>
      </c>
      <c r="Q4" s="109">
        <v>10</v>
      </c>
      <c r="R4" s="109">
        <v>4</v>
      </c>
      <c r="S4" s="110">
        <v>6</v>
      </c>
      <c r="T4" s="43"/>
    </row>
    <row r="5" spans="1:20" s="8" customFormat="1" ht="24" customHeight="1" x14ac:dyDescent="0.25">
      <c r="A5" s="93" t="s">
        <v>72</v>
      </c>
      <c r="B5" s="103" t="s">
        <v>67</v>
      </c>
      <c r="C5" s="80"/>
      <c r="D5" s="81">
        <v>1</v>
      </c>
      <c r="E5" s="82"/>
      <c r="F5" s="117">
        <v>1</v>
      </c>
      <c r="G5" s="80"/>
      <c r="H5" s="81"/>
      <c r="I5" s="81"/>
      <c r="J5" s="82"/>
      <c r="K5" s="119">
        <v>3</v>
      </c>
      <c r="L5" s="80">
        <v>2</v>
      </c>
      <c r="M5" s="81">
        <v>2</v>
      </c>
      <c r="N5" s="81">
        <v>1</v>
      </c>
      <c r="O5" s="120">
        <v>1</v>
      </c>
      <c r="P5" s="80">
        <v>14</v>
      </c>
      <c r="Q5" s="81">
        <v>7</v>
      </c>
      <c r="R5" s="81">
        <v>2</v>
      </c>
      <c r="S5" s="82">
        <v>5</v>
      </c>
      <c r="T5" s="44"/>
    </row>
    <row r="6" spans="1:20" s="8" customFormat="1" ht="24" customHeight="1" x14ac:dyDescent="0.25">
      <c r="A6" s="12"/>
      <c r="B6" s="12"/>
      <c r="C6" s="18"/>
      <c r="D6" s="14"/>
      <c r="E6" s="15"/>
      <c r="F6" s="19"/>
      <c r="G6" s="18"/>
      <c r="H6" s="14"/>
      <c r="I6" s="14"/>
      <c r="J6" s="15"/>
      <c r="K6" s="19"/>
      <c r="L6" s="18"/>
      <c r="M6" s="14"/>
      <c r="N6" s="14"/>
      <c r="O6" s="27"/>
      <c r="P6" s="28"/>
      <c r="Q6" s="29"/>
      <c r="R6" s="29"/>
      <c r="S6" s="30"/>
      <c r="T6" s="40"/>
    </row>
    <row r="7" spans="1:20" s="8" customFormat="1" ht="24" customHeight="1" thickBot="1" x14ac:dyDescent="0.35">
      <c r="A7" s="106"/>
      <c r="B7" s="106"/>
      <c r="C7" s="18"/>
      <c r="D7" s="14"/>
      <c r="E7" s="15"/>
      <c r="F7" s="19"/>
      <c r="G7" s="18"/>
      <c r="H7" s="14"/>
      <c r="I7" s="14"/>
      <c r="J7" s="15"/>
      <c r="K7" s="19"/>
      <c r="L7" s="18"/>
      <c r="M7" s="14"/>
      <c r="N7" s="14"/>
      <c r="O7" s="27"/>
      <c r="P7" s="28"/>
      <c r="Q7" s="29"/>
      <c r="R7" s="29"/>
      <c r="S7" s="30"/>
      <c r="T7" s="40"/>
    </row>
    <row r="8" spans="1:20" s="56" customFormat="1" ht="24" customHeight="1" thickBot="1" x14ac:dyDescent="0.35">
      <c r="A8" s="129"/>
      <c r="B8" s="99" t="s">
        <v>16</v>
      </c>
      <c r="C8" s="107">
        <f>SUM(C4:C7)</f>
        <v>1</v>
      </c>
      <c r="D8" s="75">
        <f t="shared" ref="D8:O8" si="0">SUM(D4:D7)</f>
        <v>1</v>
      </c>
      <c r="E8" s="75">
        <f t="shared" si="0"/>
        <v>0</v>
      </c>
      <c r="F8" s="112">
        <f t="shared" si="0"/>
        <v>2</v>
      </c>
      <c r="G8" s="107">
        <f t="shared" si="0"/>
        <v>1</v>
      </c>
      <c r="H8" s="75">
        <f t="shared" si="0"/>
        <v>1</v>
      </c>
      <c r="I8" s="75">
        <f t="shared" si="0"/>
        <v>1</v>
      </c>
      <c r="J8" s="112">
        <f t="shared" si="0"/>
        <v>1</v>
      </c>
      <c r="K8" s="107">
        <f t="shared" si="0"/>
        <v>4</v>
      </c>
      <c r="L8" s="75">
        <f t="shared" si="0"/>
        <v>2</v>
      </c>
      <c r="M8" s="75">
        <f t="shared" si="0"/>
        <v>2</v>
      </c>
      <c r="N8" s="112">
        <f t="shared" si="0"/>
        <v>1</v>
      </c>
      <c r="O8" s="98">
        <f t="shared" si="0"/>
        <v>2</v>
      </c>
      <c r="P8" s="107"/>
      <c r="Q8" s="75"/>
      <c r="R8" s="75"/>
      <c r="S8" s="112"/>
      <c r="T8" s="55"/>
    </row>
    <row r="9" spans="1:20" s="100" customFormat="1" ht="15" thickBot="1" x14ac:dyDescent="0.35">
      <c r="A9" s="164"/>
      <c r="B9" s="151" t="s">
        <v>0</v>
      </c>
      <c r="C9" s="171" t="s">
        <v>28</v>
      </c>
      <c r="D9" s="172" t="s">
        <v>28</v>
      </c>
      <c r="E9" s="172" t="s">
        <v>28</v>
      </c>
      <c r="F9" s="173" t="s">
        <v>28</v>
      </c>
      <c r="G9" s="171" t="s">
        <v>28</v>
      </c>
      <c r="H9" s="172" t="s">
        <v>28</v>
      </c>
      <c r="I9" s="172" t="s">
        <v>28</v>
      </c>
      <c r="J9" s="173" t="s">
        <v>28</v>
      </c>
      <c r="K9" s="171" t="s">
        <v>28</v>
      </c>
      <c r="L9" s="172" t="s">
        <v>28</v>
      </c>
      <c r="M9" s="172" t="s">
        <v>28</v>
      </c>
      <c r="N9" s="173" t="s">
        <v>28</v>
      </c>
      <c r="O9" s="149" t="s">
        <v>28</v>
      </c>
      <c r="P9" s="166"/>
      <c r="Q9" s="166"/>
      <c r="R9" s="166"/>
      <c r="S9" s="166"/>
      <c r="T9" s="149"/>
    </row>
    <row r="10" spans="1:20" s="100" customFormat="1" ht="15" thickBot="1" x14ac:dyDescent="0.35">
      <c r="A10" s="150"/>
      <c r="B10" s="152"/>
      <c r="C10" s="171"/>
      <c r="D10" s="172"/>
      <c r="E10" s="172"/>
      <c r="F10" s="173"/>
      <c r="G10" s="171"/>
      <c r="H10" s="172"/>
      <c r="I10" s="172"/>
      <c r="J10" s="173"/>
      <c r="K10" s="171"/>
      <c r="L10" s="172"/>
      <c r="M10" s="172"/>
      <c r="N10" s="173"/>
      <c r="O10" s="165"/>
      <c r="P10" s="149"/>
      <c r="Q10" s="149"/>
      <c r="R10" s="149"/>
      <c r="S10" s="149"/>
      <c r="T10" s="164"/>
    </row>
  </sheetData>
  <customSheetViews>
    <customSheetView guid="{990CF83C-1774-48BC-AE23-0AFE48C2CFF5}" scale="55" showPageBreaks="1" fitToPage="1" printArea="1" view="pageLayout">
      <selection activeCell="A2" sqref="A2"/>
      <pageMargins left="0.70866141732283472" right="0.70866141732283472" top="1.0629921259842521" bottom="0.74803149606299213" header="0.47244094488188981" footer="0.31496062992125984"/>
      <pageSetup paperSize="3" scale="55" fitToHeight="0" orientation="landscape" r:id="rId1"/>
      <headerFooter>
        <oddHeader xml:space="preserve">&amp;L&amp;G
City of Greater Sudbury
SCADA, Controls &amp;&amp; Instrumentation Systems Design Standards&amp;RB - Automation System Project Delivery
&amp;F - &amp;A
</oddHeader>
        <oddFooter>&amp;LWater &amp; Wastewater Services&amp;CVersion 1.0 April, 2018&amp;R&amp;P</oddFooter>
      </headerFooter>
    </customSheetView>
  </customSheetViews>
  <mergeCells count="24">
    <mergeCell ref="P2:S2"/>
    <mergeCell ref="B1:E1"/>
    <mergeCell ref="G2:J2"/>
    <mergeCell ref="C2:E2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B9:B10"/>
    <mergeCell ref="A9:A10"/>
    <mergeCell ref="T9:T10"/>
    <mergeCell ref="O9:O10"/>
    <mergeCell ref="P9:P10"/>
    <mergeCell ref="Q9:Q10"/>
    <mergeCell ref="R9:R10"/>
    <mergeCell ref="S9:S10"/>
  </mergeCells>
  <conditionalFormatting sqref="B6:B1048576 B1:B3">
    <cfRule type="duplicateValues" dxfId="11" priority="113" stopIfTrue="1"/>
  </conditionalFormatting>
  <conditionalFormatting sqref="C9:S10">
    <cfRule type="containsText" dxfId="10" priority="2" operator="containsText" text="DISCONTINUED">
      <formula>NOT(ISERROR(SEARCH("DISCONTINUED",C9)))</formula>
    </cfRule>
    <cfRule type="containsText" dxfId="9" priority="3" operator="containsText" text="OBSOLETE">
      <formula>NOT(ISERROR(SEARCH("OBSOLETE",C9)))</formula>
    </cfRule>
    <cfRule type="containsText" dxfId="8" priority="4" operator="containsText" text="END OF">
      <formula>NOT(ISERROR(SEARCH("END OF",C9)))</formula>
    </cfRule>
    <cfRule type="containsText" dxfId="7" priority="5" operator="containsText" text="ACTIVE">
      <formula>NOT(ISERROR(SEARCH("ACTIVE",C9)))</formula>
    </cfRule>
    <cfRule type="containsText" dxfId="6" priority="6" operator="containsText" text="MATURE">
      <formula>NOT(ISERROR(SEARCH("MATURE",C9)))</formula>
    </cfRule>
  </conditionalFormatting>
  <conditionalFormatting sqref="A9:XFD10">
    <cfRule type="containsText" dxfId="5" priority="1" operator="containsText" text="ACTIVE MATURE">
      <formula>NOT(ISERROR(SEARCH("ACTIVE MATURE",A9)))</formula>
    </cfRule>
  </conditionalFormatting>
  <pageMargins left="0.70866141732283472" right="0.70866141732283472" top="1.0629921259842521" bottom="0.74803149606299213" header="0.47244094488188981" footer="0.31496062992125984"/>
  <pageSetup paperSize="3" scale="55" fitToHeight="0" orientation="landscape" r:id="rId2"/>
  <headerFooter>
    <oddHeader xml:space="preserve">&amp;L&amp;G
City of Greater Sudbury
SCADA, Controls &amp;&amp; Instrumentation Systems Design Standards&amp;RB - Automation System Project Delivery
&amp;F - &amp;A
</oddHeader>
    <oddFooter>&amp;LWater &amp; Wastewater Services&amp;CVersion 1.0 April, 2018&amp;R&amp;P</oddFooter>
  </headerFooter>
  <drawing r:id="rId3"/>
  <legacyDrawing r:id="rId4"/>
  <legacyDrawingHF r:id="rId5"/>
  <controls>
    <mc:AlternateContent xmlns:mc="http://schemas.openxmlformats.org/markup-compatibility/2006">
      <mc:Choice Requires="x14">
        <control shapeId="1044" r:id="rId6" name="ComboBox13">
          <controlPr defaultSize="0" autoLine="0" autoPict="0" linkedCell="O9" listFillRange="'Product Status Reference'!B8:B11" r:id="rId7">
            <anchor moveWithCells="1">
              <from>
                <xdr:col>14</xdr:col>
                <xdr:colOff>883920</xdr:colOff>
                <xdr:row>8</xdr:row>
                <xdr:rowOff>7620</xdr:rowOff>
              </from>
              <to>
                <xdr:col>15</xdr:col>
                <xdr:colOff>0</xdr:colOff>
                <xdr:row>10</xdr:row>
                <xdr:rowOff>121920</xdr:rowOff>
              </to>
            </anchor>
          </controlPr>
        </control>
      </mc:Choice>
      <mc:Fallback>
        <control shapeId="1044" r:id="rId6" name="ComboBox13"/>
      </mc:Fallback>
    </mc:AlternateContent>
    <mc:AlternateContent xmlns:mc="http://schemas.openxmlformats.org/markup-compatibility/2006">
      <mc:Choice Requires="x14">
        <control shapeId="1043" r:id="rId8" name="ComboBox12">
          <controlPr defaultSize="0" autoLine="0" autoPict="0" linkedCell="N9" listFillRange="'Product Status Reference'!B8:B11" r:id="rId9">
            <anchor moveWithCells="1">
              <from>
                <xdr:col>13</xdr:col>
                <xdr:colOff>883920</xdr:colOff>
                <xdr:row>8</xdr:row>
                <xdr:rowOff>7620</xdr:rowOff>
              </from>
              <to>
                <xdr:col>14</xdr:col>
                <xdr:colOff>0</xdr:colOff>
                <xdr:row>10</xdr:row>
                <xdr:rowOff>121920</xdr:rowOff>
              </to>
            </anchor>
          </controlPr>
        </control>
      </mc:Choice>
      <mc:Fallback>
        <control shapeId="1043" r:id="rId8" name="ComboBox12"/>
      </mc:Fallback>
    </mc:AlternateContent>
    <mc:AlternateContent xmlns:mc="http://schemas.openxmlformats.org/markup-compatibility/2006">
      <mc:Choice Requires="x14">
        <control shapeId="1042" r:id="rId10" name="ComboBox11">
          <controlPr defaultSize="0" autoLine="0" autoPict="0" linkedCell="M9" listFillRange="'Product Status Reference'!B8:B11" r:id="rId11">
            <anchor moveWithCells="1">
              <from>
                <xdr:col>12</xdr:col>
                <xdr:colOff>883920</xdr:colOff>
                <xdr:row>8</xdr:row>
                <xdr:rowOff>7620</xdr:rowOff>
              </from>
              <to>
                <xdr:col>13</xdr:col>
                <xdr:colOff>0</xdr:colOff>
                <xdr:row>10</xdr:row>
                <xdr:rowOff>121920</xdr:rowOff>
              </to>
            </anchor>
          </controlPr>
        </control>
      </mc:Choice>
      <mc:Fallback>
        <control shapeId="1042" r:id="rId10" name="ComboBox11"/>
      </mc:Fallback>
    </mc:AlternateContent>
    <mc:AlternateContent xmlns:mc="http://schemas.openxmlformats.org/markup-compatibility/2006">
      <mc:Choice Requires="x14">
        <control shapeId="1041" r:id="rId12" name="ComboBox10">
          <controlPr defaultSize="0" autoLine="0" autoPict="0" linkedCell="L9" listFillRange="'Product Status Reference'!B8:B11" r:id="rId13">
            <anchor moveWithCells="1">
              <from>
                <xdr:col>11</xdr:col>
                <xdr:colOff>883920</xdr:colOff>
                <xdr:row>8</xdr:row>
                <xdr:rowOff>7620</xdr:rowOff>
              </from>
              <to>
                <xdr:col>12</xdr:col>
                <xdr:colOff>0</xdr:colOff>
                <xdr:row>10</xdr:row>
                <xdr:rowOff>121920</xdr:rowOff>
              </to>
            </anchor>
          </controlPr>
        </control>
      </mc:Choice>
      <mc:Fallback>
        <control shapeId="1041" r:id="rId12" name="ComboBox10"/>
      </mc:Fallback>
    </mc:AlternateContent>
    <mc:AlternateContent xmlns:mc="http://schemas.openxmlformats.org/markup-compatibility/2006">
      <mc:Choice Requires="x14">
        <control shapeId="1040" r:id="rId14" name="ComboBox9">
          <controlPr defaultSize="0" autoLine="0" autoPict="0" linkedCell="K9" listFillRange="'Product Status Reference'!B8:B11" r:id="rId15">
            <anchor moveWithCells="1">
              <from>
                <xdr:col>10</xdr:col>
                <xdr:colOff>883920</xdr:colOff>
                <xdr:row>8</xdr:row>
                <xdr:rowOff>7620</xdr:rowOff>
              </from>
              <to>
                <xdr:col>11</xdr:col>
                <xdr:colOff>0</xdr:colOff>
                <xdr:row>10</xdr:row>
                <xdr:rowOff>121920</xdr:rowOff>
              </to>
            </anchor>
          </controlPr>
        </control>
      </mc:Choice>
      <mc:Fallback>
        <control shapeId="1040" r:id="rId14" name="ComboBox9"/>
      </mc:Fallback>
    </mc:AlternateContent>
    <mc:AlternateContent xmlns:mc="http://schemas.openxmlformats.org/markup-compatibility/2006">
      <mc:Choice Requires="x14">
        <control shapeId="1039" r:id="rId16" name="ComboBox8">
          <controlPr defaultSize="0" autoLine="0" autoPict="0" linkedCell="J9" listFillRange="'Product Status Reference'!B8:B11" r:id="rId17">
            <anchor moveWithCells="1">
              <from>
                <xdr:col>9</xdr:col>
                <xdr:colOff>883920</xdr:colOff>
                <xdr:row>8</xdr:row>
                <xdr:rowOff>7620</xdr:rowOff>
              </from>
              <to>
                <xdr:col>10</xdr:col>
                <xdr:colOff>0</xdr:colOff>
                <xdr:row>10</xdr:row>
                <xdr:rowOff>121920</xdr:rowOff>
              </to>
            </anchor>
          </controlPr>
        </control>
      </mc:Choice>
      <mc:Fallback>
        <control shapeId="1039" r:id="rId16" name="ComboBox8"/>
      </mc:Fallback>
    </mc:AlternateContent>
    <mc:AlternateContent xmlns:mc="http://schemas.openxmlformats.org/markup-compatibility/2006">
      <mc:Choice Requires="x14">
        <control shapeId="1038" r:id="rId18" name="ComboBox7">
          <controlPr defaultSize="0" autoLine="0" autoPict="0" linkedCell="I9" listFillRange="'Product Status Reference'!B8:B11" r:id="rId19">
            <anchor moveWithCells="1">
              <from>
                <xdr:col>8</xdr:col>
                <xdr:colOff>883920</xdr:colOff>
                <xdr:row>8</xdr:row>
                <xdr:rowOff>30480</xdr:rowOff>
              </from>
              <to>
                <xdr:col>9</xdr:col>
                <xdr:colOff>0</xdr:colOff>
                <xdr:row>10</xdr:row>
                <xdr:rowOff>144780</xdr:rowOff>
              </to>
            </anchor>
          </controlPr>
        </control>
      </mc:Choice>
      <mc:Fallback>
        <control shapeId="1038" r:id="rId18" name="ComboBox7"/>
      </mc:Fallback>
    </mc:AlternateContent>
    <mc:AlternateContent xmlns:mc="http://schemas.openxmlformats.org/markup-compatibility/2006">
      <mc:Choice Requires="x14">
        <control shapeId="1037" r:id="rId20" name="ComboBox6">
          <controlPr defaultSize="0" autoLine="0" autoPict="0" linkedCell="H9" listFillRange="'Product Status Reference'!B8:B11" r:id="rId21">
            <anchor moveWithCells="1">
              <from>
                <xdr:col>7</xdr:col>
                <xdr:colOff>883920</xdr:colOff>
                <xdr:row>8</xdr:row>
                <xdr:rowOff>7620</xdr:rowOff>
              </from>
              <to>
                <xdr:col>8</xdr:col>
                <xdr:colOff>0</xdr:colOff>
                <xdr:row>10</xdr:row>
                <xdr:rowOff>121920</xdr:rowOff>
              </to>
            </anchor>
          </controlPr>
        </control>
      </mc:Choice>
      <mc:Fallback>
        <control shapeId="1037" r:id="rId20" name="ComboBox6"/>
      </mc:Fallback>
    </mc:AlternateContent>
    <mc:AlternateContent xmlns:mc="http://schemas.openxmlformats.org/markup-compatibility/2006">
      <mc:Choice Requires="x14">
        <control shapeId="1036" r:id="rId22" name="ComboBox5">
          <controlPr defaultSize="0" autoLine="0" autoPict="0" linkedCell="G9" listFillRange="'Product Status Reference'!B8:B11" r:id="rId23">
            <anchor moveWithCells="1">
              <from>
                <xdr:col>6</xdr:col>
                <xdr:colOff>883920</xdr:colOff>
                <xdr:row>8</xdr:row>
                <xdr:rowOff>7620</xdr:rowOff>
              </from>
              <to>
                <xdr:col>7</xdr:col>
                <xdr:colOff>0</xdr:colOff>
                <xdr:row>10</xdr:row>
                <xdr:rowOff>121920</xdr:rowOff>
              </to>
            </anchor>
          </controlPr>
        </control>
      </mc:Choice>
      <mc:Fallback>
        <control shapeId="1036" r:id="rId22" name="ComboBox5"/>
      </mc:Fallback>
    </mc:AlternateContent>
    <mc:AlternateContent xmlns:mc="http://schemas.openxmlformats.org/markup-compatibility/2006">
      <mc:Choice Requires="x14">
        <control shapeId="1035" r:id="rId24" name="ComboBox4">
          <controlPr defaultSize="0" autoLine="0" autoPict="0" linkedCell="F9" listFillRange="'Product Status Reference'!B8:B11" r:id="rId25">
            <anchor moveWithCells="1">
              <from>
                <xdr:col>5</xdr:col>
                <xdr:colOff>883920</xdr:colOff>
                <xdr:row>8</xdr:row>
                <xdr:rowOff>7620</xdr:rowOff>
              </from>
              <to>
                <xdr:col>6</xdr:col>
                <xdr:colOff>0</xdr:colOff>
                <xdr:row>10</xdr:row>
                <xdr:rowOff>121920</xdr:rowOff>
              </to>
            </anchor>
          </controlPr>
        </control>
      </mc:Choice>
      <mc:Fallback>
        <control shapeId="1035" r:id="rId24" name="ComboBox4"/>
      </mc:Fallback>
    </mc:AlternateContent>
    <mc:AlternateContent xmlns:mc="http://schemas.openxmlformats.org/markup-compatibility/2006">
      <mc:Choice Requires="x14">
        <control shapeId="1034" r:id="rId26" name="ComboBox3">
          <controlPr defaultSize="0" autoLine="0" autoPict="0" linkedCell="E9" listFillRange="'Product Status Reference'!B8:B11" r:id="rId27">
            <anchor moveWithCells="1">
              <from>
                <xdr:col>4</xdr:col>
                <xdr:colOff>883920</xdr:colOff>
                <xdr:row>8</xdr:row>
                <xdr:rowOff>7620</xdr:rowOff>
              </from>
              <to>
                <xdr:col>5</xdr:col>
                <xdr:colOff>0</xdr:colOff>
                <xdr:row>10</xdr:row>
                <xdr:rowOff>121920</xdr:rowOff>
              </to>
            </anchor>
          </controlPr>
        </control>
      </mc:Choice>
      <mc:Fallback>
        <control shapeId="1034" r:id="rId26" name="ComboBox3"/>
      </mc:Fallback>
    </mc:AlternateContent>
    <mc:AlternateContent xmlns:mc="http://schemas.openxmlformats.org/markup-compatibility/2006">
      <mc:Choice Requires="x14">
        <control shapeId="1033" r:id="rId28" name="ComboBox2">
          <controlPr defaultSize="0" autoLine="0" autoPict="0" linkedCell="D9" listFillRange="'Product Status Reference'!B8:B11" r:id="rId29">
            <anchor moveWithCells="1">
              <from>
                <xdr:col>3</xdr:col>
                <xdr:colOff>899160</xdr:colOff>
                <xdr:row>8</xdr:row>
                <xdr:rowOff>7620</xdr:rowOff>
              </from>
              <to>
                <xdr:col>4</xdr:col>
                <xdr:colOff>0</xdr:colOff>
                <xdr:row>10</xdr:row>
                <xdr:rowOff>121920</xdr:rowOff>
              </to>
            </anchor>
          </controlPr>
        </control>
      </mc:Choice>
      <mc:Fallback>
        <control shapeId="1033" r:id="rId28" name="ComboBox2"/>
      </mc:Fallback>
    </mc:AlternateContent>
    <mc:AlternateContent xmlns:mc="http://schemas.openxmlformats.org/markup-compatibility/2006">
      <mc:Choice Requires="x14">
        <control shapeId="1027" r:id="rId30" name="ComboBox1">
          <controlPr defaultSize="0" autoLine="0" autoPict="0" linkedCell="C9" listFillRange="'Product Status Reference'!B8:B11" r:id="rId31">
            <anchor moveWithCells="1">
              <from>
                <xdr:col>2</xdr:col>
                <xdr:colOff>883920</xdr:colOff>
                <xdr:row>8</xdr:row>
                <xdr:rowOff>7620</xdr:rowOff>
              </from>
              <to>
                <xdr:col>3</xdr:col>
                <xdr:colOff>0</xdr:colOff>
                <xdr:row>10</xdr:row>
                <xdr:rowOff>121920</xdr:rowOff>
              </to>
            </anchor>
          </controlPr>
        </control>
      </mc:Choice>
      <mc:Fallback>
        <control shapeId="1027" r:id="rId30" name="ComboBox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N12"/>
  <sheetViews>
    <sheetView view="pageLayout" zoomScale="80" zoomScaleNormal="80" zoomScalePageLayoutView="80" workbookViewId="0">
      <selection activeCell="D8" sqref="D8"/>
    </sheetView>
  </sheetViews>
  <sheetFormatPr defaultColWidth="9.109375" defaultRowHeight="14.4" x14ac:dyDescent="0.3"/>
  <cols>
    <col min="1" max="1" width="7.6640625" style="26" customWidth="1"/>
    <col min="2" max="2" width="26" style="26" customWidth="1"/>
    <col min="3" max="3" width="11.109375" style="26" customWidth="1"/>
    <col min="4" max="4" width="15.33203125" style="26" bestFit="1" customWidth="1"/>
    <col min="5" max="5" width="18.33203125" style="26" customWidth="1"/>
    <col min="6" max="6" width="26.6640625" style="26" customWidth="1"/>
    <col min="7" max="7" width="26.88671875" style="26" customWidth="1"/>
    <col min="8" max="8" width="18.6640625" style="26" bestFit="1" customWidth="1"/>
    <col min="9" max="9" width="24.44140625" style="26" customWidth="1"/>
    <col min="10" max="10" width="17.88671875" style="26" bestFit="1" customWidth="1"/>
    <col min="11" max="11" width="22.44140625" style="26" bestFit="1" customWidth="1"/>
    <col min="12" max="12" width="15.6640625" style="26" customWidth="1"/>
    <col min="13" max="13" width="17.44140625" style="135" bestFit="1" customWidth="1"/>
    <col min="14" max="14" width="34.88671875" style="26" bestFit="1" customWidth="1"/>
    <col min="15" max="16384" width="9.109375" style="26"/>
  </cols>
  <sheetData>
    <row r="1" spans="1:14" ht="23.85" customHeight="1" x14ac:dyDescent="0.25"/>
    <row r="2" spans="1:14" s="22" customFormat="1" ht="22.5" customHeight="1" x14ac:dyDescent="0.3">
      <c r="A2" s="176" t="s">
        <v>30</v>
      </c>
      <c r="B2" s="174" t="s">
        <v>31</v>
      </c>
      <c r="C2" s="176" t="s">
        <v>32</v>
      </c>
      <c r="D2" s="176" t="s">
        <v>33</v>
      </c>
      <c r="E2" s="176" t="s">
        <v>34</v>
      </c>
      <c r="F2" s="176" t="s">
        <v>35</v>
      </c>
      <c r="G2" s="176" t="s">
        <v>36</v>
      </c>
      <c r="H2" s="176" t="s">
        <v>37</v>
      </c>
      <c r="I2" s="176" t="s">
        <v>38</v>
      </c>
      <c r="J2" s="176" t="s">
        <v>39</v>
      </c>
      <c r="K2" s="176" t="s">
        <v>40</v>
      </c>
      <c r="L2" s="176" t="s">
        <v>41</v>
      </c>
      <c r="M2" s="174" t="s">
        <v>0</v>
      </c>
      <c r="N2" s="174" t="s">
        <v>40</v>
      </c>
    </row>
    <row r="3" spans="1:14" s="22" customFormat="1" ht="34.5" customHeight="1" x14ac:dyDescent="0.3">
      <c r="A3" s="177"/>
      <c r="B3" s="175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5"/>
      <c r="N3" s="175"/>
    </row>
    <row r="4" spans="1:14" ht="31.5" customHeight="1" x14ac:dyDescent="0.3">
      <c r="A4" s="122">
        <v>1</v>
      </c>
      <c r="B4" s="124" t="s">
        <v>67</v>
      </c>
      <c r="C4" s="185"/>
      <c r="D4" s="23"/>
      <c r="E4" s="122" t="s">
        <v>43</v>
      </c>
      <c r="F4" s="122" t="s">
        <v>84</v>
      </c>
      <c r="G4" s="122" t="s">
        <v>48</v>
      </c>
      <c r="H4" s="122" t="s">
        <v>47</v>
      </c>
      <c r="I4" s="122" t="s">
        <v>83</v>
      </c>
      <c r="J4" s="122" t="s">
        <v>50</v>
      </c>
      <c r="K4" s="123" t="s">
        <v>51</v>
      </c>
      <c r="L4" s="121" t="s">
        <v>42</v>
      </c>
      <c r="M4" s="130" t="s">
        <v>28</v>
      </c>
      <c r="N4" s="25"/>
    </row>
    <row r="5" spans="1:14" ht="31.5" customHeight="1" x14ac:dyDescent="0.3">
      <c r="A5" s="122">
        <v>2</v>
      </c>
      <c r="B5" s="124" t="s">
        <v>67</v>
      </c>
      <c r="C5" s="185"/>
      <c r="D5" s="23"/>
      <c r="E5" s="122" t="s">
        <v>44</v>
      </c>
      <c r="F5" s="122" t="s">
        <v>49</v>
      </c>
      <c r="G5" s="122" t="s">
        <v>48</v>
      </c>
      <c r="H5" s="122" t="s">
        <v>45</v>
      </c>
      <c r="I5" s="122" t="s">
        <v>46</v>
      </c>
      <c r="J5" s="122" t="s">
        <v>52</v>
      </c>
      <c r="K5" s="123"/>
      <c r="L5" s="121" t="s">
        <v>42</v>
      </c>
      <c r="M5" s="130" t="s">
        <v>28</v>
      </c>
      <c r="N5" s="25"/>
    </row>
    <row r="6" spans="1:14" ht="31.5" customHeight="1" x14ac:dyDescent="0.3">
      <c r="A6" s="180">
        <v>3</v>
      </c>
      <c r="B6" s="178" t="s">
        <v>67</v>
      </c>
      <c r="C6" s="182"/>
      <c r="D6" s="23"/>
      <c r="E6" s="23"/>
      <c r="F6" s="23"/>
      <c r="G6" s="23"/>
      <c r="H6" s="23"/>
      <c r="I6" s="23"/>
      <c r="J6" s="23"/>
      <c r="K6" s="24"/>
      <c r="L6" s="121"/>
      <c r="M6" s="130"/>
      <c r="N6" s="25"/>
    </row>
    <row r="7" spans="1:14" ht="31.5" customHeight="1" x14ac:dyDescent="0.3">
      <c r="A7" s="181"/>
      <c r="B7" s="179"/>
      <c r="C7" s="183"/>
      <c r="D7" s="23"/>
      <c r="E7" s="23"/>
      <c r="F7" s="23"/>
      <c r="G7" s="23"/>
      <c r="H7" s="23"/>
      <c r="I7" s="23"/>
      <c r="J7" s="23"/>
      <c r="K7" s="24"/>
      <c r="L7" s="121"/>
      <c r="M7" s="130"/>
      <c r="N7" s="25"/>
    </row>
    <row r="8" spans="1:14" ht="31.5" customHeight="1" x14ac:dyDescent="0.3">
      <c r="A8" s="181"/>
      <c r="B8" s="179"/>
      <c r="C8" s="183"/>
      <c r="D8" s="23"/>
      <c r="E8" s="23"/>
      <c r="F8" s="23"/>
      <c r="G8" s="23"/>
      <c r="H8" s="23"/>
      <c r="I8" s="23"/>
      <c r="J8" s="23"/>
      <c r="K8" s="24"/>
      <c r="L8" s="121"/>
      <c r="M8" s="130"/>
      <c r="N8" s="25"/>
    </row>
    <row r="9" spans="1:14" ht="31.5" customHeight="1" x14ac:dyDescent="0.3">
      <c r="A9" s="181"/>
      <c r="B9" s="179"/>
      <c r="C9" s="183"/>
      <c r="D9" s="23"/>
      <c r="E9" s="23"/>
      <c r="F9" s="23"/>
      <c r="G9" s="23"/>
      <c r="H9" s="23"/>
      <c r="I9" s="23"/>
      <c r="J9" s="23"/>
      <c r="K9" s="24"/>
      <c r="L9" s="121"/>
      <c r="M9" s="130"/>
      <c r="N9" s="25"/>
    </row>
    <row r="10" spans="1:14" ht="31.5" customHeight="1" x14ac:dyDescent="0.3">
      <c r="A10" s="181"/>
      <c r="B10" s="179"/>
      <c r="C10" s="183"/>
      <c r="D10" s="23"/>
      <c r="E10" s="23"/>
      <c r="F10" s="23"/>
      <c r="G10" s="23"/>
      <c r="H10" s="23"/>
      <c r="I10" s="23"/>
      <c r="J10" s="23"/>
      <c r="K10" s="24"/>
      <c r="L10" s="121"/>
      <c r="M10" s="130"/>
      <c r="N10" s="25"/>
    </row>
    <row r="11" spans="1:14" ht="31.5" customHeight="1" x14ac:dyDescent="0.3">
      <c r="A11" s="23"/>
      <c r="B11" s="184"/>
      <c r="C11" s="185"/>
      <c r="D11" s="23"/>
      <c r="E11" s="23"/>
      <c r="F11" s="23"/>
      <c r="G11" s="23"/>
      <c r="H11" s="23"/>
      <c r="I11" s="23"/>
      <c r="J11" s="23"/>
      <c r="K11" s="24"/>
      <c r="L11" s="121"/>
      <c r="M11" s="130"/>
      <c r="N11" s="25"/>
    </row>
    <row r="12" spans="1:14" ht="31.5" customHeight="1" x14ac:dyDescent="0.3">
      <c r="A12" s="23"/>
      <c r="B12" s="184"/>
      <c r="C12" s="185"/>
      <c r="D12" s="23"/>
      <c r="E12" s="23"/>
      <c r="F12" s="23"/>
      <c r="G12" s="23"/>
      <c r="H12" s="23"/>
      <c r="I12" s="23"/>
      <c r="J12" s="23"/>
      <c r="K12" s="24"/>
      <c r="L12" s="121"/>
      <c r="M12" s="130"/>
      <c r="N12" s="25"/>
    </row>
  </sheetData>
  <sortState ref="A3:N4">
    <sortCondition ref="A3"/>
  </sortState>
  <customSheetViews>
    <customSheetView guid="{990CF83C-1774-48BC-AE23-0AFE48C2CFF5}" scale="80" showPageBreaks="1" fitToPage="1" view="pageLayout">
      <selection activeCell="D8" sqref="D8"/>
      <pageMargins left="0.70866141732283472" right="0.70866141732283472" top="1.0629921259842521" bottom="0.74803149606299213" header="0.47244094488188981" footer="0.31496062992125984"/>
      <pageSetup paperSize="3" scale="70" orientation="landscape" r:id="rId1"/>
      <headerFooter>
        <oddHeader xml:space="preserve">&amp;L&amp;G
City of Greater Sudbury
SCADA, Controls &amp;&amp; Instrumentation Systems Design Standards&amp;R B - Automation System Project Delivery
&amp;F - &amp;A
</oddHeader>
        <oddFooter>&amp;LWater &amp; Wastewater Services&amp;CVersion 1.0 April, 2018&amp;R&amp;P</oddFooter>
      </headerFooter>
    </customSheetView>
  </customSheetViews>
  <mergeCells count="17">
    <mergeCell ref="A6:A10"/>
    <mergeCell ref="C6:C10"/>
    <mergeCell ref="A2:A3"/>
    <mergeCell ref="B2:B3"/>
    <mergeCell ref="C2:C3"/>
    <mergeCell ref="D2:D3"/>
    <mergeCell ref="E2:E3"/>
    <mergeCell ref="N2:N3"/>
    <mergeCell ref="M2:M3"/>
    <mergeCell ref="L2:L3"/>
    <mergeCell ref="K2:K3"/>
    <mergeCell ref="J2:J3"/>
    <mergeCell ref="I2:I3"/>
    <mergeCell ref="H2:H3"/>
    <mergeCell ref="G2:G3"/>
    <mergeCell ref="F2:F3"/>
    <mergeCell ref="B6:B10"/>
  </mergeCells>
  <conditionalFormatting sqref="M4:M12 N2:N3 M2">
    <cfRule type="cellIs" dxfId="4" priority="9" operator="equal">
      <formula>"OBSOLETE"</formula>
    </cfRule>
    <cfRule type="cellIs" dxfId="3" priority="10" operator="equal">
      <formula>"DISCONTINUED"</formula>
    </cfRule>
    <cfRule type="cellIs" dxfId="2" priority="11" operator="equal">
      <formula>"ACTIVE MATURE"</formula>
    </cfRule>
    <cfRule type="cellIs" dxfId="1" priority="12" operator="equal">
      <formula>"ACTIVE"</formula>
    </cfRule>
  </conditionalFormatting>
  <conditionalFormatting sqref="B13:B64697">
    <cfRule type="duplicateValues" dxfId="0" priority="14" stopIfTrue="1"/>
  </conditionalFormatting>
  <pageMargins left="0.70866141732283472" right="0.70866141732283472" top="1.0629921259842521" bottom="0.74803149606299213" header="0.47244094488188981" footer="0.31496062992125984"/>
  <pageSetup paperSize="3" scale="70" orientation="landscape" r:id="rId2"/>
  <headerFooter>
    <oddHeader xml:space="preserve">&amp;L&amp;G
City of Greater Sudbury
SCADA, Controls &amp;&amp; Instrumentation Systems Design Standards&amp;R B - Automation System Project Delivery
&amp;F - &amp;A
</oddHeader>
    <oddFooter>&amp;LWater &amp; Wastewater Services&amp;CVersion 1.0 April, 2018&amp;R&amp;P</oddFooter>
  </headerFooter>
  <drawing r:id="rId3"/>
  <legacyDrawing r:id="rId4"/>
  <legacyDrawingHF r:id="rId5"/>
  <controls>
    <mc:AlternateContent xmlns:mc="http://schemas.openxmlformats.org/markup-compatibility/2006">
      <mc:Choice Requires="x14">
        <control shapeId="3074" r:id="rId6" name="ComboBox2">
          <controlPr defaultSize="0" autoLine="0" linkedCell="M4" listFillRange="'Product Status Reference'!B8:B11" r:id="rId7">
            <anchor moveWithCells="1">
              <from>
                <xdr:col>12</xdr:col>
                <xdr:colOff>990600</xdr:colOff>
                <xdr:row>3</xdr:row>
                <xdr:rowOff>30480</xdr:rowOff>
              </from>
              <to>
                <xdr:col>12</xdr:col>
                <xdr:colOff>1181100</xdr:colOff>
                <xdr:row>4</xdr:row>
                <xdr:rowOff>53340</xdr:rowOff>
              </to>
            </anchor>
          </controlPr>
        </control>
      </mc:Choice>
      <mc:Fallback>
        <control shapeId="3074" r:id="rId6" name="ComboBox2"/>
      </mc:Fallback>
    </mc:AlternateContent>
    <mc:AlternateContent xmlns:mc="http://schemas.openxmlformats.org/markup-compatibility/2006">
      <mc:Choice Requires="x14">
        <control shapeId="3075" r:id="rId8" name="ComboBox1">
          <controlPr defaultSize="0" autoLine="0" linkedCell="M5" listFillRange="'Product Status Reference'!B8:B11" r:id="rId9">
            <anchor moveWithCells="1">
              <from>
                <xdr:col>12</xdr:col>
                <xdr:colOff>990600</xdr:colOff>
                <xdr:row>4</xdr:row>
                <xdr:rowOff>30480</xdr:rowOff>
              </from>
              <to>
                <xdr:col>12</xdr:col>
                <xdr:colOff>1181100</xdr:colOff>
                <xdr:row>5</xdr:row>
                <xdr:rowOff>53340</xdr:rowOff>
              </to>
            </anchor>
          </controlPr>
        </control>
      </mc:Choice>
      <mc:Fallback>
        <control shapeId="3075" r:id="rId8" name="ComboBox1"/>
      </mc:Fallback>
    </mc:AlternateContent>
    <mc:AlternateContent xmlns:mc="http://schemas.openxmlformats.org/markup-compatibility/2006">
      <mc:Choice Requires="x14">
        <control shapeId="3076" r:id="rId10" name="ComboBox3">
          <controlPr defaultSize="0" autoLine="0" autoPict="0" linkedCell="M6" listFillRange="'Product Status Reference'!B8:B11" r:id="rId11">
            <anchor moveWithCells="1">
              <from>
                <xdr:col>12</xdr:col>
                <xdr:colOff>990600</xdr:colOff>
                <xdr:row>5</xdr:row>
                <xdr:rowOff>30480</xdr:rowOff>
              </from>
              <to>
                <xdr:col>13</xdr:col>
                <xdr:colOff>0</xdr:colOff>
                <xdr:row>6</xdr:row>
                <xdr:rowOff>45720</xdr:rowOff>
              </to>
            </anchor>
          </controlPr>
        </control>
      </mc:Choice>
      <mc:Fallback>
        <control shapeId="3076" r:id="rId10" name="ComboBox3"/>
      </mc:Fallback>
    </mc:AlternateContent>
    <mc:AlternateContent xmlns:mc="http://schemas.openxmlformats.org/markup-compatibility/2006">
      <mc:Choice Requires="x14">
        <control shapeId="3077" r:id="rId12" name="ComboBox4">
          <controlPr defaultSize="0" autoLine="0" autoPict="0" linkedCell="M7" listFillRange="'Product Status Reference'!B8:B11" r:id="rId11">
            <anchor moveWithCells="1">
              <from>
                <xdr:col>12</xdr:col>
                <xdr:colOff>990600</xdr:colOff>
                <xdr:row>6</xdr:row>
                <xdr:rowOff>30480</xdr:rowOff>
              </from>
              <to>
                <xdr:col>13</xdr:col>
                <xdr:colOff>0</xdr:colOff>
                <xdr:row>7</xdr:row>
                <xdr:rowOff>45720</xdr:rowOff>
              </to>
            </anchor>
          </controlPr>
        </control>
      </mc:Choice>
      <mc:Fallback>
        <control shapeId="3077" r:id="rId12" name="ComboBox4"/>
      </mc:Fallback>
    </mc:AlternateContent>
    <mc:AlternateContent xmlns:mc="http://schemas.openxmlformats.org/markup-compatibility/2006">
      <mc:Choice Requires="x14">
        <control shapeId="3078" r:id="rId13" name="ComboBox5">
          <controlPr defaultSize="0" autoLine="0" autoPict="0" linkedCell="M8" listFillRange="'Product Status Reference'!B8:B11" r:id="rId11">
            <anchor moveWithCells="1">
              <from>
                <xdr:col>12</xdr:col>
                <xdr:colOff>990600</xdr:colOff>
                <xdr:row>7</xdr:row>
                <xdr:rowOff>30480</xdr:rowOff>
              </from>
              <to>
                <xdr:col>13</xdr:col>
                <xdr:colOff>0</xdr:colOff>
                <xdr:row>8</xdr:row>
                <xdr:rowOff>45720</xdr:rowOff>
              </to>
            </anchor>
          </controlPr>
        </control>
      </mc:Choice>
      <mc:Fallback>
        <control shapeId="3078" r:id="rId13" name="ComboBox5"/>
      </mc:Fallback>
    </mc:AlternateContent>
    <mc:AlternateContent xmlns:mc="http://schemas.openxmlformats.org/markup-compatibility/2006">
      <mc:Choice Requires="x14">
        <control shapeId="3079" r:id="rId14" name="ComboBox6">
          <controlPr defaultSize="0" autoLine="0" autoPict="0" linkedCell="M9" listFillRange="'Product Status Reference'!B8:B11" r:id="rId11">
            <anchor moveWithCells="1">
              <from>
                <xdr:col>12</xdr:col>
                <xdr:colOff>990600</xdr:colOff>
                <xdr:row>8</xdr:row>
                <xdr:rowOff>30480</xdr:rowOff>
              </from>
              <to>
                <xdr:col>13</xdr:col>
                <xdr:colOff>0</xdr:colOff>
                <xdr:row>9</xdr:row>
                <xdr:rowOff>45720</xdr:rowOff>
              </to>
            </anchor>
          </controlPr>
        </control>
      </mc:Choice>
      <mc:Fallback>
        <control shapeId="3079" r:id="rId14" name="ComboBox6"/>
      </mc:Fallback>
    </mc:AlternateContent>
    <mc:AlternateContent xmlns:mc="http://schemas.openxmlformats.org/markup-compatibility/2006">
      <mc:Choice Requires="x14">
        <control shapeId="3080" r:id="rId15" name="ComboBox7">
          <controlPr defaultSize="0" autoLine="0" autoPict="0" linkedCell="M10" listFillRange="'Product Status Reference'!B8:B11" r:id="rId11">
            <anchor moveWithCells="1">
              <from>
                <xdr:col>12</xdr:col>
                <xdr:colOff>990600</xdr:colOff>
                <xdr:row>9</xdr:row>
                <xdr:rowOff>30480</xdr:rowOff>
              </from>
              <to>
                <xdr:col>13</xdr:col>
                <xdr:colOff>0</xdr:colOff>
                <xdr:row>10</xdr:row>
                <xdr:rowOff>45720</xdr:rowOff>
              </to>
            </anchor>
          </controlPr>
        </control>
      </mc:Choice>
      <mc:Fallback>
        <control shapeId="3080" r:id="rId15" name="ComboBox7"/>
      </mc:Fallback>
    </mc:AlternateContent>
    <mc:AlternateContent xmlns:mc="http://schemas.openxmlformats.org/markup-compatibility/2006">
      <mc:Choice Requires="x14">
        <control shapeId="3081" r:id="rId16" name="ComboBox8">
          <controlPr defaultSize="0" autoLine="0" autoPict="0" linkedCell="M11" listFillRange="'Product Status Reference'!B8:B11" r:id="rId11">
            <anchor moveWithCells="1">
              <from>
                <xdr:col>12</xdr:col>
                <xdr:colOff>990600</xdr:colOff>
                <xdr:row>10</xdr:row>
                <xdr:rowOff>30480</xdr:rowOff>
              </from>
              <to>
                <xdr:col>13</xdr:col>
                <xdr:colOff>0</xdr:colOff>
                <xdr:row>11</xdr:row>
                <xdr:rowOff>45720</xdr:rowOff>
              </to>
            </anchor>
          </controlPr>
        </control>
      </mc:Choice>
      <mc:Fallback>
        <control shapeId="3081" r:id="rId16" name="ComboBox8"/>
      </mc:Fallback>
    </mc:AlternateContent>
    <mc:AlternateContent xmlns:mc="http://schemas.openxmlformats.org/markup-compatibility/2006">
      <mc:Choice Requires="x14">
        <control shapeId="3082" r:id="rId17" name="ComboBox9">
          <controlPr defaultSize="0" autoLine="0" autoPict="0" linkedCell="M12" listFillRange="'Product Status Reference'!B8:B11" r:id="rId11">
            <anchor moveWithCells="1">
              <from>
                <xdr:col>12</xdr:col>
                <xdr:colOff>990600</xdr:colOff>
                <xdr:row>11</xdr:row>
                <xdr:rowOff>30480</xdr:rowOff>
              </from>
              <to>
                <xdr:col>13</xdr:col>
                <xdr:colOff>0</xdr:colOff>
                <xdr:row>12</xdr:row>
                <xdr:rowOff>45720</xdr:rowOff>
              </to>
            </anchor>
          </controlPr>
        </control>
      </mc:Choice>
      <mc:Fallback>
        <control shapeId="3082" r:id="rId17" name="ComboBox9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Product Status Reference</vt:lpstr>
      <vt:lpstr>Controllogix</vt:lpstr>
      <vt:lpstr>Compactlogix</vt:lpstr>
      <vt:lpstr>Instrumentation</vt:lpstr>
      <vt:lpstr>'Product Status Reference'!_abcde</vt:lpstr>
      <vt:lpstr>'Product Status Reference'!ABCD</vt:lpstr>
      <vt:lpstr>ACTIVE</vt:lpstr>
      <vt:lpstr>ACTIVE_MATURE</vt:lpstr>
      <vt:lpstr>Compactlogix!Print_Area</vt:lpstr>
      <vt:lpstr>Controllogix!Print_Area</vt:lpstr>
      <vt:lpstr>Compactlogix!Print_Titles</vt:lpstr>
      <vt:lpstr>Controllogix!Print_Titles</vt:lpstr>
    </vt:vector>
  </TitlesOfParts>
  <Company>The City Of Greater Sudbury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sst01plt</dc:creator>
  <cp:lastModifiedBy>AECOM</cp:lastModifiedBy>
  <cp:lastPrinted>2018-04-27T21:03:55Z</cp:lastPrinted>
  <dcterms:created xsi:type="dcterms:W3CDTF">2014-09-15T19:03:42Z</dcterms:created>
  <dcterms:modified xsi:type="dcterms:W3CDTF">2018-04-27T21:04:40Z</dcterms:modified>
</cp:coreProperties>
</file>